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020" windowHeight="7425" activeTab="0"/>
  </bookViews>
  <sheets>
    <sheet name="2014年09月" sheetId="1" r:id="rId1"/>
    <sheet name="2014年10月" sheetId="2" r:id="rId2"/>
    <sheet name="2014年11月" sheetId="3" r:id="rId3"/>
    <sheet name="2014年12月" sheetId="4" r:id="rId4"/>
  </sheets>
  <definedNames>
    <definedName name="_xlnm._FilterDatabase" localSheetId="0" hidden="1">'2014年09月'!$A$5:$K$75</definedName>
    <definedName name="_xlnm._FilterDatabase" localSheetId="1" hidden="1">'2014年10月'!$A$5:$K$107</definedName>
    <definedName name="_xlnm._FilterDatabase" localSheetId="2" hidden="1">'2014年11月'!$A$5:$K$95</definedName>
    <definedName name="_xlnm._FilterDatabase" localSheetId="3" hidden="1">'2014年12月'!$A$5:$K$53</definedName>
    <definedName name="_xlnm.Print_Area" localSheetId="0">'2014年09月'!$A$1:$K$75</definedName>
    <definedName name="_xlnm.Print_Area" localSheetId="1">'2014年10月'!$A$1:$K$115</definedName>
    <definedName name="_xlnm.Print_Area" localSheetId="2">'2014年11月'!$A$1:$K$96</definedName>
    <definedName name="_xlnm.Print_Area" localSheetId="3">'2014年12月'!$A$1:$K$80</definedName>
  </definedNames>
  <calcPr fullCalcOnLoad="1"/>
</workbook>
</file>

<file path=xl/sharedStrings.xml><?xml version="1.0" encoding="utf-8"?>
<sst xmlns="http://schemas.openxmlformats.org/spreadsheetml/2006/main" count="1956" uniqueCount="467">
  <si>
    <t>　　　　　　　　　　　　　御中</t>
  </si>
  <si>
    <t>15年卒新卒採用企業モデルスケジュール</t>
  </si>
  <si>
    <t>＜学内セミナー編＞</t>
  </si>
  <si>
    <r>
      <t>＊学内セミナーはお申込後、</t>
    </r>
    <r>
      <rPr>
        <u val="single"/>
        <sz val="10"/>
        <rFont val="ＭＳ ゴシック"/>
        <family val="3"/>
      </rPr>
      <t>学校による審査</t>
    </r>
    <r>
      <rPr>
        <sz val="10"/>
        <rFont val="ＭＳ ゴシック"/>
        <family val="3"/>
      </rPr>
      <t>がございます　　　　 ＊◆の学内セミナーは就職課同行訪問内での開催になります
＊☆のある学内セミナーは就職課同行訪問からも参加可能         ＊＜予定＞のイベントは日程が変更になる場合がございます</t>
    </r>
  </si>
  <si>
    <t>日付</t>
  </si>
  <si>
    <t>曜日</t>
  </si>
  <si>
    <t>参加</t>
  </si>
  <si>
    <t>定員</t>
  </si>
  <si>
    <t>形式</t>
  </si>
  <si>
    <t>選考会</t>
  </si>
  <si>
    <t>イベント分類</t>
  </si>
  <si>
    <t>対象</t>
  </si>
  <si>
    <t xml:space="preserve">イベント概要
</t>
  </si>
  <si>
    <t>時間･会場</t>
  </si>
  <si>
    <t>備考</t>
  </si>
  <si>
    <t>○</t>
  </si>
  <si>
    <t>⇒</t>
  </si>
  <si>
    <t>○印は、「学内セミナー」同日・学内選考会有り</t>
  </si>
  <si>
    <t>◎</t>
  </si>
  <si>
    <t>◎印は、「学内セミナー」後日、学内選考会有り</t>
  </si>
  <si>
    <t>満席</t>
  </si>
  <si>
    <t>Ｃ</t>
  </si>
  <si>
    <t>学内セミナー☆</t>
  </si>
  <si>
    <t>15卒</t>
  </si>
  <si>
    <t>※学校申請＜審査有＞</t>
  </si>
  <si>
    <t>求人票</t>
  </si>
  <si>
    <t>※ネバーロードスタッフが「学校訪問」プレゼン</t>
  </si>
  <si>
    <t>15社</t>
  </si>
  <si>
    <t>13：00～17：00
会場：○○</t>
  </si>
  <si>
    <t>就職課同行訪問①</t>
  </si>
  <si>
    <t>8;30～
東京駅集合</t>
  </si>
  <si>
    <t>※国際武道大学・学内セミナー参加となります</t>
  </si>
  <si>
    <t>Ｂ</t>
  </si>
  <si>
    <t>学内セミナー◆</t>
  </si>
  <si>
    <t>国際武道大学＜千葉県勝浦市＞◆ミニサイズ</t>
  </si>
  <si>
    <t>★千葉就職課同行訪問にプラン参加が条件となります</t>
  </si>
  <si>
    <t>就職課同行訪問②</t>
  </si>
  <si>
    <t>※城西国際大学・学内セミナー参加となります</t>
  </si>
  <si>
    <t>城西国際大学安房キャンバス＜千葉県鴨川市＞◆ミニサイズ</t>
  </si>
  <si>
    <t>↓学校主催学内セミナー情報↓</t>
  </si>
  <si>
    <t>東京工芸大学厚木キャンパス☆</t>
  </si>
  <si>
    <t>Ｅ</t>
  </si>
  <si>
    <t>Ｄ</t>
  </si>
  <si>
    <t>設定予定</t>
  </si>
  <si>
    <t>7名</t>
  </si>
  <si>
    <t>8：00～
東京駅集合</t>
  </si>
  <si>
    <t>7社</t>
  </si>
  <si>
    <t>★群馬就職課同行訪問にプラン参加が条件となります</t>
  </si>
  <si>
    <t>※高崎商科大学・学内セミナー参加となります</t>
  </si>
  <si>
    <t>新設定</t>
  </si>
  <si>
    <t>合同面接会</t>
  </si>
  <si>
    <t>就職課同行訪問</t>
  </si>
  <si>
    <t>Ｂ</t>
  </si>
  <si>
    <t>学内セミナー◆</t>
  </si>
  <si>
    <t>10社</t>
  </si>
  <si>
    <t>25社</t>
  </si>
  <si>
    <t>町田デザイン専門学校☆</t>
  </si>
  <si>
    <t>＜無料サービス＞</t>
  </si>
  <si>
    <t>人事セミナー</t>
  </si>
  <si>
    <r>
      <t>「学校求人」人事担当者セミナー・「効果的な求人票」</t>
    </r>
    <r>
      <rPr>
        <sz val="10"/>
        <color indexed="10"/>
        <rFont val="ＭＳ Ｐゴシック"/>
        <family val="3"/>
      </rPr>
      <t>（無料）</t>
    </r>
  </si>
  <si>
    <t>10：00～
測量年金会館</t>
  </si>
  <si>
    <t>※「学校求人」基本知識を研究するセミナー</t>
  </si>
  <si>
    <t>合同コミュニケーション</t>
  </si>
  <si>
    <t>※「学校求人」コアイベントで学校プレゼン</t>
  </si>
  <si>
    <t>情報交換会＜討論会＞</t>
  </si>
  <si>
    <t>★学校・企業が集まる交流会</t>
  </si>
  <si>
    <t>※学内セミナー実行後、後日学内選考会実行可能</t>
  </si>
  <si>
    <t>Ａ</t>
  </si>
  <si>
    <t>7：30～
羽田集合</t>
  </si>
  <si>
    <t>立正大学品川キャンパス☆</t>
  </si>
  <si>
    <t>＜予定＞</t>
  </si>
  <si>
    <t>秀明大学・学内セミナー参加となります</t>
  </si>
  <si>
    <t>秀明大学◆</t>
  </si>
  <si>
    <t>明海大学☆</t>
  </si>
  <si>
    <t>※新潟国際情報大学・学内セミナー参加となります</t>
  </si>
  <si>
    <t>新潟総合学院☆＜新潟県新潟市＞</t>
  </si>
  <si>
    <t>※新潟工業大学・学内セミナー参加となります</t>
  </si>
  <si>
    <t>新潟工科大学＜新潟県柏崎市＞◆</t>
  </si>
  <si>
    <t>★新潟就職課同行訪問にプラン参加が条件となります</t>
  </si>
  <si>
    <t>東京マルチメディア専門学校☆</t>
  </si>
  <si>
    <t>13:00～17：00
会場：ダイヤモンド社石山記念ホール</t>
  </si>
  <si>
    <t>調整中</t>
  </si>
  <si>
    <t>20社</t>
  </si>
  <si>
    <t>13：00～16：00
会場：学生ホール</t>
  </si>
  <si>
    <t>二松学舎大学◆</t>
  </si>
  <si>
    <t>13：00～16：00
会場：○○教室</t>
  </si>
  <si>
    <t>※上武大学・学内セミナー参加となります</t>
  </si>
  <si>
    <t>上武大学伊勢崎キャンバス◆＜群馬県伊勢崎市＞</t>
  </si>
  <si>
    <t>新潟国際情報大学☆＜新潟県新潟市＞</t>
  </si>
  <si>
    <t>13：00～17：00
会場：学食</t>
  </si>
  <si>
    <t>8：00～
東京駅駅集合</t>
  </si>
  <si>
    <t>デジタルハリウッド大学◆</t>
  </si>
  <si>
    <t>東京工芸大学中野キャンパス☆</t>
  </si>
  <si>
    <t>日本工業大学☆</t>
  </si>
  <si>
    <t>杏林大学☆</t>
  </si>
  <si>
    <t>13：00～17：00
高崎商科大学</t>
  </si>
  <si>
    <t>18：00～
会場:調整中</t>
  </si>
  <si>
    <t>8：00～
新宿駅集合</t>
  </si>
  <si>
    <t>秀明大学☆</t>
  </si>
  <si>
    <t>★山梨県就職課同行訪問にプラン参加が条件となります</t>
  </si>
  <si>
    <t>※山梨英和大学・学内セミナー参加となります</t>
  </si>
  <si>
    <t>山梨英和大学◆＜山梨県甲府市＞　</t>
  </si>
  <si>
    <t>　【ネバーロード イベントカレンダー：2014年09月】</t>
  </si>
  <si>
    <t>※全体研修＜予定＞</t>
  </si>
  <si>
    <t>関東学園大学☆＜群馬県太田市＞</t>
  </si>
  <si>
    <t>明日から働く合同面接会</t>
  </si>
  <si>
    <t>13：30～16：00
会場：○○教室</t>
  </si>
  <si>
    <t>100社</t>
  </si>
  <si>
    <t>※学校プレゼンだけでなく、異業種交流にメリット＜有料：10,000円＞</t>
  </si>
  <si>
    <t>千葉（房総）⇒国際武道大学◆・神田外語大学&lt;2日間&gt;</t>
  </si>
  <si>
    <t>25社</t>
  </si>
  <si>
    <t>20社</t>
  </si>
  <si>
    <t>学校：20校・企業：40社参加予定</t>
  </si>
  <si>
    <t>関東近郊：約400大学・短大・専門</t>
  </si>
  <si>
    <t>14名</t>
  </si>
  <si>
    <t>14社</t>
  </si>
  <si>
    <t>40社</t>
  </si>
  <si>
    <t>群馬県5大学・合同セミナー</t>
  </si>
  <si>
    <t>16：00～18：30
会場：日の出ふ頭</t>
  </si>
  <si>
    <t>30社</t>
  </si>
  <si>
    <t>13：00～16：00
会場：○○教室</t>
  </si>
  <si>
    <t>㈱東京シーライン協力＜オプション：210，000円＞</t>
  </si>
  <si>
    <t>13；00～16：30
会場：測量年金会館</t>
  </si>
  <si>
    <t>50社</t>
  </si>
  <si>
    <t>50社</t>
  </si>
  <si>
    <t>13；00～16：30
会場：○○教室</t>
  </si>
  <si>
    <t>10；00～12：00
会場：○○</t>
  </si>
  <si>
    <t>※会場内に面接ルームを設定＜別途：210，000円＞</t>
  </si>
  <si>
    <t>19：00～21：00
会場：○○教室</t>
  </si>
  <si>
    <t>40社</t>
  </si>
  <si>
    <t>＜第3回＞学校経由学生動員100％イベント</t>
  </si>
  <si>
    <t>＜最終章＞学校経由学生動員100％イベント</t>
  </si>
  <si>
    <t>13:00～16；30
会場：測量年金会館</t>
  </si>
  <si>
    <r>
      <t>高崎商科大学◆＜群馬県高崎市＞</t>
    </r>
    <r>
      <rPr>
        <sz val="10"/>
        <color indexed="10"/>
        <rFont val="ＭＳ Ｐゴシック"/>
        <family val="3"/>
      </rPr>
      <t>※留学生対応含む</t>
    </r>
  </si>
  <si>
    <t>13：00～１６：００
会場：○○教室</t>
  </si>
  <si>
    <t>東京工科大学八王子キャンパス◆　</t>
  </si>
  <si>
    <t>千葉⇒秀明大学◆・千葉経済大学</t>
  </si>
  <si>
    <t>１０社</t>
  </si>
  <si>
    <t>★埼玉就職課同行訪問でも参加可能です</t>
  </si>
  <si>
    <t>１５社</t>
  </si>
  <si>
    <t>★東京就職課同行訪問にプラン参加が条件となります</t>
  </si>
  <si>
    <t>２０社</t>
  </si>
  <si>
    <t>★群馬就職課同行訪問でも参加可能です</t>
  </si>
  <si>
    <t>埼玉⇒平成国際大学◆・東洋大学板倉</t>
  </si>
  <si>
    <t>13：00～16：00
会場：キャリアセンター</t>
  </si>
  <si>
    <t>４社</t>
  </si>
  <si>
    <t>自由が丘産能短大☆</t>
  </si>
  <si>
    <t>※立正大学・学内セミナー参加となります</t>
  </si>
  <si>
    <t>４０社</t>
  </si>
  <si>
    <t>帝京大学☆</t>
  </si>
  <si>
    <t>※いわき明星大学・学内セミナー参加となります</t>
  </si>
  <si>
    <t>１３：００～１６：００
会場：○○教室</t>
  </si>
  <si>
    <t>★福島就職課同行訪問にプラン参加が条件となります</t>
  </si>
  <si>
    <t>昭和女子大学☆</t>
  </si>
  <si>
    <t>崇城大学☆＜熊本県熊本市＞</t>
  </si>
  <si>
    <t>※敬和学園大学・学内セミナー参加となります</t>
  </si>
  <si>
    <t>２２社</t>
  </si>
  <si>
    <t>福岡大学☆＜福岡県福岡市＞</t>
  </si>
  <si>
    <t>Ｆ</t>
  </si>
  <si>
    <t>金沢大学☆＜石川県金沢市＞</t>
  </si>
  <si>
    <t>※金沢大学・学内セミナー参加となります</t>
  </si>
  <si>
    <t>１６：３０～１８：００
○○教室</t>
  </si>
  <si>
    <t>★石川就職課同行訪問にプラン参加が条件となります</t>
  </si>
  <si>
    <r>
      <t>金沢大学◆＜石川県金沢市＞</t>
    </r>
    <r>
      <rPr>
        <sz val="10"/>
        <color indexed="10"/>
        <rFont val="ＭＳ Ｐゴシック"/>
        <family val="3"/>
      </rPr>
      <t>＜単独セミナー方式＞</t>
    </r>
  </si>
  <si>
    <t>※金沢科学技術専門・学内セミナー参加となります</t>
  </si>
  <si>
    <t>金沢科学技術専門学校◆＜石川県金沢市＞</t>
  </si>
  <si>
    <t>１３：００～１６：００
○○教室</t>
  </si>
  <si>
    <t>福井／石川⇒福井工業大学・金沢大学◆</t>
  </si>
  <si>
    <t>石川⇒金沢工業大学・金沢科学技術専門学校◆</t>
  </si>
  <si>
    <r>
      <t>金沢工業大学☆</t>
    </r>
    <r>
      <rPr>
        <sz val="10"/>
        <color indexed="10"/>
        <rFont val="ＭＳ Ｐゴシック"/>
        <family val="3"/>
      </rPr>
      <t>＜※東京会場・学内セミナー＞</t>
    </r>
  </si>
  <si>
    <r>
      <t>※学校申請＜審査有＞　</t>
    </r>
    <r>
      <rPr>
        <sz val="10"/>
        <color indexed="10"/>
        <rFont val="ＭＳ Ｐゴシック"/>
        <family val="3"/>
      </rPr>
      <t>※情報系企業限定</t>
    </r>
  </si>
  <si>
    <t>２０社</t>
  </si>
  <si>
    <t>７名</t>
  </si>
  <si>
    <t>宮城⇒東北学院大学・東北電子専門◆&lt;2日間&gt;</t>
  </si>
  <si>
    <t>※東北電子専門・学内セミナー参加となります</t>
  </si>
  <si>
    <t>７社</t>
  </si>
  <si>
    <t>東北電子専門学校◆＜宮城県仙台市＞</t>
  </si>
  <si>
    <t>13；00～16：００
会場：○○教室</t>
  </si>
  <si>
    <t>★宮城就職課同行訪問にプラン参加が条件となります</t>
  </si>
  <si>
    <t>宮城⇒東北文化学園大学・東北工業大学◆&lt;2日間&gt;</t>
  </si>
  <si>
    <t>※東北工業大学・学内セミナー参加となります</t>
  </si>
  <si>
    <t>東北工業大学長町キャンバス◆＜宮城県仙台市＞</t>
  </si>
  <si>
    <t>５０社</t>
  </si>
  <si>
    <t>学内セミナー☆</t>
  </si>
  <si>
    <t>日本電子専門学校☆</t>
  </si>
  <si>
    <t>１３：00～17：00
会場：ＮＳビル</t>
  </si>
  <si>
    <t>※太田情報商科専門・学内セミナー参加となります</t>
  </si>
  <si>
    <t>１３：00～17：00
会場：学食</t>
  </si>
  <si>
    <t>埼玉⇒アルスコンピュータ専門◆・立正大学熊谷</t>
  </si>
  <si>
    <t>※アルスコンピュータ専門・学内セミナー参加となります</t>
  </si>
  <si>
    <t>１２社</t>
  </si>
  <si>
    <t>アルスコンピュータ専門学校◆</t>
  </si>
  <si>
    <t>１４：００～１７：００
会場：○○教室</t>
  </si>
  <si>
    <t>桐蔭横浜大学☆</t>
  </si>
  <si>
    <t>５社</t>
  </si>
  <si>
    <t>１３：００～１６：００
会場：○○教室</t>
  </si>
  <si>
    <t>※ＦＳＧカレッジリーグ・学内セミナー参加となります</t>
  </si>
  <si>
    <t>ＦＳＧカレッジリーグ◆＜福島県郡山市＞</t>
  </si>
  <si>
    <t>福島⇒ＦＳＧカレッジ◆・日本大学工学部＜２日間＞</t>
  </si>
  <si>
    <t>いわき明星大学◆＜福島県いわき市＞</t>
  </si>
  <si>
    <t>合同セミナー☆</t>
  </si>
  <si>
    <t>千葉県私立大学就職指導会・合同セミナー</t>
  </si>
  <si>
    <t>13：00～１７：００
会場：幕張アパホテル</t>
  </si>
  <si>
    <t>13：00～１７：００
会場：幕張メッセ</t>
  </si>
  <si>
    <r>
      <t>平成国際大学◆　</t>
    </r>
    <r>
      <rPr>
        <sz val="10"/>
        <color indexed="10"/>
        <rFont val="ＭＳ Ｐゴシック"/>
        <family val="3"/>
      </rPr>
      <t>＜体育会系・リクルートスーツ禁止＞</t>
    </r>
  </si>
  <si>
    <t>15卒・１６卒</t>
  </si>
  <si>
    <t>立正大学品川キャンパス☆</t>
  </si>
  <si>
    <t>就職課同行訪問①</t>
  </si>
  <si>
    <t>就職課同行訪問②</t>
  </si>
  <si>
    <t>★福岡就職課同行訪問にプラン参加が条件となります</t>
  </si>
  <si>
    <t>崇城大学◆＜熊本県熊本市＞</t>
  </si>
  <si>
    <t>２５社</t>
  </si>
  <si>
    <t>8;30～
新宿駅集合</t>
  </si>
  <si>
    <t>※帝京科学大学・学内セミナー参加となります</t>
  </si>
  <si>
    <t>帝京科学大学上野原キャンパス☆＜山梨県上野原市＞</t>
  </si>
  <si>
    <t>★山梨就職課同行訪問でも参加可能です</t>
  </si>
  <si>
    <t>　【ネバーロード イベントカレンダー：2014年10月】</t>
  </si>
  <si>
    <t>　【ネバーロード イベントカレンダー：2014年11月】</t>
  </si>
  <si>
    <t>　【ネバーロード イベントカレンダー：2014年12月】</t>
  </si>
  <si>
    <t>就職課同行訪問②</t>
  </si>
  <si>
    <t>就職課同行訪問①</t>
  </si>
  <si>
    <t>★新潟就職課同行訪問でも参加可能です</t>
  </si>
  <si>
    <t>１０：００～１２：００
会場：○○教室</t>
  </si>
  <si>
    <t>１３：００～１６：００
会場：大会議室</t>
  </si>
  <si>
    <t>敬和学園大学◆＜新潟県新発田市＞</t>
  </si>
  <si>
    <t>埼玉／群馬⇒立正大学熊谷◆・関東学園大学＜２日間＞</t>
  </si>
  <si>
    <t>就職課同行訪問②</t>
  </si>
  <si>
    <t>◎</t>
  </si>
  <si>
    <t>※前橋国際大学・学内セミナー参加となります</t>
  </si>
  <si>
    <t>太田情報商科専門学校☆＜群馬県太田市＞</t>
  </si>
  <si>
    <t>学内セミナー◆</t>
  </si>
  <si>
    <t>就職課同行訪問①</t>
  </si>
  <si>
    <t>熊本／福岡⇒崇城大学☆・久留米工業大学＜２日間＞</t>
  </si>
  <si>
    <t>8;００～
羽田空港集合</t>
  </si>
  <si>
    <t>※崇城大学・学内セミナー参加となります</t>
  </si>
  <si>
    <t>★熊本就職課同行訪問でも参加可能です</t>
  </si>
  <si>
    <t>１３：00～１７：００
会場：○○</t>
  </si>
  <si>
    <t>１３：00～１６：００
会場：○○</t>
  </si>
  <si>
    <t>山梨⇒帝京科学大学☆・都留文化大学＜２日間＞</t>
  </si>
  <si>
    <t>群馬⇒群馬県５大学合同セミナー☆</t>
  </si>
  <si>
    <t>１０：00～
東京駅駅集合</t>
  </si>
  <si>
    <t>※群馬合同セミナー・学内セミナー参加となります</t>
  </si>
  <si>
    <t>＜第４回＞学校経由学生動員100％イベント</t>
  </si>
  <si>
    <t>持参期間：１０／６～１０／３１</t>
  </si>
  <si>
    <t>持参期間：１１／１０～１１／２８</t>
  </si>
  <si>
    <t>持参期間：１２／８～１２／２６</t>
  </si>
  <si>
    <t>有坂中央学園☆＜群馬県前橋市＞</t>
  </si>
  <si>
    <t>群馬⇒有坂中央学園☆・関東学園大学</t>
  </si>
  <si>
    <t>※有坂中央学園・学内セミナー参加となります</t>
  </si>
  <si>
    <t>13：00～16：00
会場：ラシーネ</t>
  </si>
  <si>
    <t>帝京大学宇都宮キャンパス☆＜栃木県宇都宮市＞</t>
  </si>
  <si>
    <t>㈱東京シーライン協力＜オプション：２１６，０００円＞</t>
  </si>
  <si>
    <t>アルスコンピュータ専門・学内セミナー参加となります</t>
  </si>
  <si>
    <t>就職課同行訪問③</t>
  </si>
  <si>
    <t>金</t>
  </si>
  <si>
    <t>千葉（房総）⇒国際武道大学◆・千葉経済大学&lt;2日間&gt;</t>
  </si>
  <si>
    <t>13：00～17：00
会場：○○教室</t>
  </si>
  <si>
    <t>福島⇒いわき明星大学◆・茨城大学日立キャンバス</t>
  </si>
  <si>
    <t>8：00～
上野駅駅集合</t>
  </si>
  <si>
    <t>１５社</t>
  </si>
  <si>
    <t>学内セミナー☆</t>
  </si>
  <si>
    <t>日本経済大学☆</t>
  </si>
  <si>
    <r>
      <t>和洋女子大学◆　</t>
    </r>
    <r>
      <rPr>
        <sz val="10"/>
        <color indexed="10"/>
        <rFont val="ＭＳ Ｐゴシック"/>
        <family val="3"/>
      </rPr>
      <t>＜※事務系特集・選考会有＞</t>
    </r>
  </si>
  <si>
    <t>１３：００～１６：００
会場：○○教室</t>
  </si>
  <si>
    <t>※学内セミナー実行後、当日学内選考会実行可能</t>
  </si>
  <si>
    <t>日本電子専門学校◆＜放課後就活クラブ＞</t>
  </si>
  <si>
    <t>６０社</t>
  </si>
  <si>
    <t>東京農業大学☆</t>
  </si>
  <si>
    <t>１０社</t>
  </si>
  <si>
    <t>※学外セミナー新潟・学内セミナー参加となります</t>
  </si>
  <si>
    <t>＜第１４回＞学外セミナーＩｎ東京湾クルーズ</t>
  </si>
  <si>
    <t>埼玉⇒東京電機大学鳩山・埼玉工業大学◆</t>
  </si>
  <si>
    <t>※埼玉工業大学・学内セミナー参加となります</t>
  </si>
  <si>
    <t>1４：00～17：00
会場：学食</t>
  </si>
  <si>
    <t>埼玉工業大学◆</t>
  </si>
  <si>
    <t>＜オプション：216,000円＞</t>
  </si>
  <si>
    <t>18：00～
会場:天狗飯田橋東口店</t>
  </si>
  <si>
    <t>群馬⇒高崎経済大学・高崎商科大学◆</t>
  </si>
  <si>
    <t>相模女子大学☆</t>
  </si>
  <si>
    <t>13：00～17：00
会場：マーガレットホール</t>
  </si>
  <si>
    <t>就職課同行訪問①</t>
  </si>
  <si>
    <t>※前橋国際大学・学内セミナー参加となります</t>
  </si>
  <si>
    <t>就職課同行訪問②</t>
  </si>
  <si>
    <t>共愛学園前橋国際大学◆</t>
  </si>
  <si>
    <t>㈱東京シーライン協力＜オプション：216,000円＞</t>
  </si>
  <si>
    <t>流通経済大学新松戸キャンバス☆</t>
  </si>
  <si>
    <t>１４：００～１７：１０
学生ラウンジ</t>
  </si>
  <si>
    <t>13：30～１6：3０
会場：測量年金会館</t>
  </si>
  <si>
    <t>＜オプション：216，000円＞</t>
  </si>
  <si>
    <t>13：30～１6：3０
会場：新潟カルチャーセンター</t>
  </si>
  <si>
    <t>残３社</t>
  </si>
  <si>
    <t>＜第５回＞学校経由学生動員100％イベント</t>
  </si>
  <si>
    <t>福岡工業大学☆＜福岡県福岡市＞</t>
  </si>
  <si>
    <t>就職課同行訪問①</t>
  </si>
  <si>
    <t>新潟⇒新潟総合学院☆・新潟大学＜３日間＞</t>
  </si>
  <si>
    <t>就職課同行訪問③Ａ</t>
  </si>
  <si>
    <t>就職課同行訪問③Ｂ</t>
  </si>
  <si>
    <t>残２社</t>
  </si>
  <si>
    <r>
      <t>＜第１５回＞学外セミナーｉｎ新潟</t>
    </r>
    <r>
      <rPr>
        <sz val="10"/>
        <color indexed="10"/>
        <rFont val="ＭＳ Ｐゴシック"/>
        <family val="3"/>
      </rPr>
      <t>＜選考会含む＞</t>
    </r>
  </si>
  <si>
    <t>新潟⇒新潟国際情報大学☆・新潟経営大学＜２日間＞</t>
  </si>
  <si>
    <t>新潟⇒敬和学園大学◆・学外セミナーｉｎ新潟＜２日間＞</t>
  </si>
  <si>
    <t>就職課同行訪問②Ａ</t>
  </si>
  <si>
    <t>残１社</t>
  </si>
  <si>
    <t>就職課同行訪問②Ｂ</t>
  </si>
  <si>
    <t>※新潟総合学院・学内セミナー参加となります</t>
  </si>
  <si>
    <t>学内セミナー◆</t>
  </si>
  <si>
    <t>敬和学園大学◆＜新潟県新発田市＞</t>
  </si>
  <si>
    <t>新潟⇒敬和学園大学◆・新潟経営大学＜３日間＞</t>
  </si>
  <si>
    <t>残１名</t>
  </si>
  <si>
    <r>
      <t>★学校・企業が集まる交流会＜</t>
    </r>
    <r>
      <rPr>
        <sz val="10"/>
        <color indexed="10"/>
        <rFont val="ＭＳ Ｐゴシック"/>
        <family val="3"/>
      </rPr>
      <t>※創業感謝祭</t>
    </r>
    <r>
      <rPr>
        <sz val="10"/>
        <rFont val="ＭＳ Ｐゴシック"/>
        <family val="3"/>
      </rPr>
      <t>＞</t>
    </r>
  </si>
  <si>
    <t>就職課同行訪問①</t>
  </si>
  <si>
    <t>新潟⇒新潟工科大学◆・新潟産業大学＜３日間＞</t>
  </si>
  <si>
    <t>新潟⇒新潟国際情報大学☆・新潟総合学院＜２日間＞</t>
  </si>
  <si>
    <t>就職課同行訪問①</t>
  </si>
  <si>
    <t>13：30～１6：3０
会場：前橋グリーンドーム</t>
  </si>
  <si>
    <t>群馬⇒学外セミナーｉｎ前橋・上武大学伊勢崎</t>
  </si>
  <si>
    <t>※学外セミナーｉｊｎ前橋参加となります</t>
  </si>
  <si>
    <t>Ｅ</t>
  </si>
  <si>
    <t>＜第２１回＞学外セミナーＩｎ東京湾クルーズ</t>
  </si>
  <si>
    <t>＜第２２回＞学外セミナーｉｎ神楽坂＜東京＞</t>
  </si>
  <si>
    <t>＜第２３回＞学外セミナーＩｎ東京湾クルーズ</t>
  </si>
  <si>
    <t>ミニ情報交換会</t>
  </si>
  <si>
    <t>１３：００～１６：００
○○教室</t>
  </si>
  <si>
    <t>千葉（房総）⇒城西国際大学◆・国際武道大学&lt;2日間&gt;</t>
  </si>
  <si>
    <t>学内選考会◆</t>
  </si>
  <si>
    <t>☆★９月２５日学内セミナー参加企業限定</t>
  </si>
  <si>
    <t>就職課同行訪問①Ａ</t>
  </si>
  <si>
    <t>就職課同行訪問①Ｂ</t>
  </si>
  <si>
    <t>５０社</t>
  </si>
  <si>
    <t>★交流会＜最終章＞東京湾クルーズ特別編</t>
  </si>
  <si>
    <t>18：00～２１；００
会場:日の出埠頭</t>
  </si>
  <si>
    <t>※学校プレゼンだけでなく、異業種交流にメリット＜有料：10,000円＞</t>
  </si>
  <si>
    <t>残３社</t>
  </si>
  <si>
    <t>静岡⇒常葉大学富士◆・静岡英和大学＜２日間＞</t>
  </si>
  <si>
    <t>※常葉大学・学内セミナー参加となります</t>
  </si>
  <si>
    <t>１３：３０～１６：３０
会場：○○</t>
  </si>
  <si>
    <t>常葉大学富士キャンバス◆＜静岡県富士市＞</t>
  </si>
  <si>
    <t>１３：00～１６：００
会場：学食</t>
  </si>
  <si>
    <t>★静岡就職課同行訪問でも参加可能です</t>
  </si>
  <si>
    <t>２4社</t>
  </si>
  <si>
    <r>
      <t>立正大学品川キャンパス☆</t>
    </r>
    <r>
      <rPr>
        <sz val="10"/>
        <color indexed="10"/>
        <rFont val="ＭＳ Ｐゴシック"/>
        <family val="3"/>
      </rPr>
      <t>＜※卒業成績発表日＞</t>
    </r>
  </si>
  <si>
    <t>※異業種交流にメリット＜有料：５，０００円＞</t>
  </si>
  <si>
    <r>
      <t>★学校・企業が集まる交流会＜</t>
    </r>
    <r>
      <rPr>
        <sz val="10"/>
        <color indexed="10"/>
        <rFont val="ＭＳ Ｐゴシック"/>
        <family val="3"/>
      </rPr>
      <t>※臨時開催・群馬会場</t>
    </r>
    <r>
      <rPr>
        <sz val="10"/>
        <rFont val="ＭＳ Ｐゴシック"/>
        <family val="3"/>
      </rPr>
      <t>＞</t>
    </r>
  </si>
  <si>
    <t>１９：００～２１：００
会場:日本海庄屋伊勢崎店</t>
  </si>
  <si>
    <t>※学内セミナー当日学内選考会実行可能</t>
  </si>
  <si>
    <t>就職課同行訪問②</t>
  </si>
  <si>
    <t>福岡⇒麻生専門学校◆・福岡大学</t>
  </si>
  <si>
    <t>※麻生専門学校・学内セミナー参加となります</t>
  </si>
  <si>
    <t>麻生専門学校グループ◆＜福岡県福岡市＞</t>
  </si>
  <si>
    <t>１５社</t>
  </si>
  <si>
    <r>
      <t>国際武道大学＜千葉県勝浦市＞◆　</t>
    </r>
    <r>
      <rPr>
        <sz val="10"/>
        <color indexed="10"/>
        <rFont val="ＭＳ Ｐゴシック"/>
        <family val="3"/>
      </rPr>
      <t>※選考会</t>
    </r>
  </si>
  <si>
    <r>
      <t>アルスコンピュータ専門学校◆　</t>
    </r>
    <r>
      <rPr>
        <sz val="10"/>
        <color indexed="10"/>
        <rFont val="ＭＳ Ｐゴシック"/>
        <family val="3"/>
      </rPr>
      <t>※選考会</t>
    </r>
  </si>
  <si>
    <t>１３：００～１５：００
○○教室</t>
  </si>
  <si>
    <t>☆★１０月８日学内セミナー参加企業限定</t>
  </si>
  <si>
    <t>西武文理大学☆</t>
  </si>
  <si>
    <t>13：00～16：00
会場：○○</t>
  </si>
  <si>
    <t>１０：００～
東京駅集合</t>
  </si>
  <si>
    <t>１５：００～１８：００
会場：○○教室</t>
  </si>
  <si>
    <t>群馬⇒群馬大学荒牧・前橋国際大学◆</t>
  </si>
  <si>
    <t>群馬⇒群馬県立女子大学・上武大学伊勢崎◆＜２日間＞</t>
  </si>
  <si>
    <t>就職課同行訪問①</t>
  </si>
  <si>
    <t>就職課同行訪問②</t>
  </si>
  <si>
    <t>群馬⇒高崎商科大学◆・高崎経済大学＜２日間＞</t>
  </si>
  <si>
    <r>
      <t>高崎商科大学◆＜群馬県高崎市＞　</t>
    </r>
    <r>
      <rPr>
        <sz val="10"/>
        <color indexed="10"/>
        <rFont val="ＭＳ Ｐゴシック"/>
        <family val="3"/>
      </rPr>
      <t>※選考会</t>
    </r>
  </si>
  <si>
    <t>※高崎商科大学・学内選考会参加となります</t>
  </si>
  <si>
    <t>５０社</t>
  </si>
  <si>
    <t>1６卒</t>
  </si>
  <si>
    <t>13；00～16：30
会場：学食</t>
  </si>
  <si>
    <t>群馬⇒足利工業大学・太田情報商科専門☆＜２日間＞</t>
  </si>
  <si>
    <t>13；00～１７：００
会場：学生ホール</t>
  </si>
  <si>
    <t>群馬⇒群馬大学桐生・前橋国際大学◆</t>
  </si>
  <si>
    <t>共愛学園前橋国際大学◆＜群馬県前橋市＞</t>
  </si>
  <si>
    <t>就職課同行訪問②</t>
  </si>
  <si>
    <t>群馬⇒太田情報商科◆・学外セミナーｉｎ前橋</t>
  </si>
  <si>
    <r>
      <t>太田情報商科専門学校◆＜群馬県太田市＞</t>
    </r>
    <r>
      <rPr>
        <sz val="10"/>
        <color indexed="10"/>
        <rFont val="ＭＳ Ｐゴシック"/>
        <family val="3"/>
      </rPr>
      <t>※選考会含む</t>
    </r>
  </si>
  <si>
    <t>１０：００～１２：００
○○教室</t>
  </si>
  <si>
    <r>
      <t>＜第２４回＞学外セミナーｉｎ前橋（群馬）</t>
    </r>
    <r>
      <rPr>
        <sz val="10"/>
        <color indexed="10"/>
        <rFont val="ＭＳ Ｐゴシック"/>
        <family val="3"/>
      </rPr>
      <t>＜選考会含む＞</t>
    </r>
  </si>
  <si>
    <t>１５社</t>
  </si>
  <si>
    <t>九州産業大学☆＜福岡県福岡市＞</t>
  </si>
  <si>
    <t>４０社</t>
  </si>
  <si>
    <t>群馬大学桐生キャンパス＜群馬県桐生市＞</t>
  </si>
  <si>
    <r>
      <t>※学校申請＜審査有＞</t>
    </r>
    <r>
      <rPr>
        <sz val="10"/>
        <color indexed="10"/>
        <rFont val="ＭＳ Ｐゴシック"/>
        <family val="3"/>
      </rPr>
      <t>○同窓会主催</t>
    </r>
  </si>
  <si>
    <t>学内＜業界＞セミナー☆</t>
  </si>
  <si>
    <t>共愛学園前橋国際大学☆＜群馬県前橋市＞</t>
  </si>
  <si>
    <t>３０社</t>
  </si>
  <si>
    <t>※新潟工科大学・学内セミナー参加となります</t>
  </si>
  <si>
    <t>町田デザイン専門学校◆</t>
  </si>
  <si>
    <t>１５：３０～１７：００
会場：１号館</t>
  </si>
  <si>
    <t>学内セミナー☆</t>
  </si>
  <si>
    <t>東北工業大学八木山キャンバス☆＜宮城県仙台市＞</t>
  </si>
  <si>
    <t>13；00～１７：００
会場：体育館</t>
  </si>
  <si>
    <t>★宮城就職課同行訪問でも参加可能です</t>
  </si>
  <si>
    <t>就職課同行訪問①</t>
  </si>
  <si>
    <t>学内セミナー◆</t>
  </si>
  <si>
    <t>13；00～１６：００
会場：○○教室</t>
  </si>
  <si>
    <t>宮城⇒東北学院大学・仙台大学◆&lt;2日間&gt;</t>
  </si>
  <si>
    <t>仙台大学◆＜宮城県名取市＞</t>
  </si>
  <si>
    <t>※仙台大学・学内セミナー参加となります</t>
  </si>
  <si>
    <r>
      <t>東京都市大学等々力キャンパス◆</t>
    </r>
    <r>
      <rPr>
        <sz val="10"/>
        <color indexed="10"/>
        <rFont val="ＭＳ Ｐゴシック"/>
        <family val="3"/>
      </rPr>
      <t>＜※基本プレゼン訪問＞</t>
    </r>
  </si>
  <si>
    <t>◆希望学生面談同時並行＜※逆求人方式＞</t>
  </si>
  <si>
    <t>新潟⇒新潟国際情報大学☆・長岡大学＜３日間＞</t>
  </si>
  <si>
    <t>新潟⇒新潟工科大学◆・長岡技術科学大学＜３日間＞</t>
  </si>
  <si>
    <t>新潟⇒新潟県立大学・学外セミナー新潟＜３日間＞</t>
  </si>
  <si>
    <t>13：00～17：00
会場：学生ホール</t>
  </si>
  <si>
    <t>２月上旬</t>
  </si>
  <si>
    <t>東京工芸大学厚木キャンバス☆</t>
  </si>
  <si>
    <t>13：00～１７：００
会場：レンブラントホテル</t>
  </si>
  <si>
    <t>３月中旬</t>
  </si>
  <si>
    <r>
      <t>東京工芸大学厚木キャンバス◆</t>
    </r>
    <r>
      <rPr>
        <sz val="10"/>
        <color indexed="10"/>
        <rFont val="ＭＳ Ｐゴシック"/>
        <family val="3"/>
      </rPr>
      <t>＜営業／サービス特集＞</t>
    </r>
  </si>
  <si>
    <t>　　　　　　　　　　　　　御中</t>
  </si>
  <si>
    <t>１０：００～１２：００
会場：キャリアセンター</t>
  </si>
  <si>
    <r>
      <t>日本橋学館大学◆</t>
    </r>
    <r>
      <rPr>
        <sz val="10"/>
        <color indexed="10"/>
        <rFont val="ＭＳ Ｐゴシック"/>
        <family val="3"/>
      </rPr>
      <t>＜オフィスワーク特集＞</t>
    </r>
  </si>
  <si>
    <t>１５：３０～１７：００
会場：キャリアセンター</t>
  </si>
  <si>
    <t>14：00～17：00
学食</t>
  </si>
  <si>
    <t>9：00～12：00
9号館教室</t>
  </si>
  <si>
    <t>残2社</t>
  </si>
  <si>
    <t>14：00～17：00
会場：○○教室</t>
  </si>
  <si>
    <t>福岡⇒KCS福岡情報専門学校◆・福岡工業大学</t>
  </si>
  <si>
    <t>※KCS福岡情報専門学校・学内セミナー参加となります</t>
  </si>
  <si>
    <t>KCS福岡情報専門学校◆＜福岡県福岡市＞</t>
  </si>
  <si>
    <t>近畿大学産業理工学部◆＜福岡県飯塚市＞</t>
  </si>
  <si>
    <t>熊本／福岡⇒近畿大学産業理工学部◆・福岡大学＜２日間＞</t>
  </si>
  <si>
    <t>※近畿大学産業理工学部・学内セミナー参加となります</t>
  </si>
  <si>
    <t xml:space="preserve">イベント概要
</t>
  </si>
  <si>
    <t>13：30～16：30
会場：学食</t>
  </si>
  <si>
    <t>就職課同行訪問</t>
  </si>
  <si>
    <t>学内セミナー◆</t>
  </si>
  <si>
    <t>※平成国際大学・学内セミナー参加となります</t>
  </si>
  <si>
    <t>期間：９/１８～１０/１０</t>
  </si>
  <si>
    <t>１４；００～１７：００
学生ホール</t>
  </si>
  <si>
    <r>
      <t>＜第１６回＞学外セミナーｉｎ神楽坂</t>
    </r>
    <r>
      <rPr>
        <sz val="10"/>
        <color indexed="10"/>
        <rFont val="ＭＳ Ｐゴシック"/>
        <family val="3"/>
      </rPr>
      <t>＜緊急プラン＞</t>
    </r>
  </si>
  <si>
    <t>山梨⇒山梨英和大学◆・山梨学院大学</t>
  </si>
  <si>
    <t>宮城⇒東北学院大学・東北工業大学☆&lt;2日間&gt;</t>
  </si>
  <si>
    <t>就職課同行訪問②Ａ</t>
  </si>
  <si>
    <t>立正大学熊谷キャンパス☆＜地球環境学部対象＞</t>
  </si>
  <si>
    <t>埼玉／群馬⇒アルスコンピュータ◆・太田情報商科専門</t>
  </si>
  <si>
    <t>就職課同行訪問②Ｂ</t>
  </si>
  <si>
    <t>埼玉／群馬⇒武蔵丘短期大学◆・関東学園大学＜２日間＞</t>
  </si>
  <si>
    <t>武蔵丘短大・学内セミナー参加となります</t>
  </si>
  <si>
    <t>★埼玉就職課同行訪問にプラン参加が条件となります</t>
  </si>
  <si>
    <t>武蔵丘短期大学◆</t>
  </si>
  <si>
    <t>＜第１７回＞学外セミナーＩｎ東京湾クルーズ</t>
  </si>
  <si>
    <r>
      <t>＜第１８回＞学外セミナーｉｎ新潟</t>
    </r>
    <r>
      <rPr>
        <sz val="10"/>
        <color indexed="10"/>
        <rFont val="ＭＳ Ｐゴシック"/>
        <family val="3"/>
      </rPr>
      <t>＜選考会含む＞</t>
    </r>
  </si>
  <si>
    <t>日程変更</t>
  </si>
  <si>
    <t>東京工科大学・学内セミナー参加となります</t>
  </si>
  <si>
    <t>★東京就職課同行訪問でも参加可能です</t>
  </si>
  <si>
    <t>神奈川⇒神奈川大学湘南・東京工芸大学◆</t>
  </si>
  <si>
    <t>東京工芸大学・学内セミナー参加となります</t>
  </si>
  <si>
    <t>★神奈川就職課同行訪問にプラン参加が条件となります</t>
  </si>
  <si>
    <r>
      <t>＜第１９回＞学外セミナーｉｎ前橋（群馬）</t>
    </r>
    <r>
      <rPr>
        <sz val="10"/>
        <color indexed="10"/>
        <rFont val="ＭＳ Ｐゴシック"/>
        <family val="3"/>
      </rPr>
      <t>＜選考会含む＞</t>
    </r>
  </si>
  <si>
    <t>東京⇒杏林大学・東京工科大学◆</t>
  </si>
  <si>
    <t>神奈川⇒神奈川工科大学・東京工芸大学◆</t>
  </si>
  <si>
    <r>
      <t>麗澤大学◆</t>
    </r>
    <r>
      <rPr>
        <sz val="10"/>
        <color indexed="10"/>
        <rFont val="ＭＳ Ｐゴシック"/>
        <family val="3"/>
      </rPr>
      <t>＜オフィスワーク特集＞</t>
    </r>
  </si>
  <si>
    <t>高崎商科大学☆＜群馬県高崎市＞　</t>
  </si>
  <si>
    <t>埼玉工業大学☆</t>
  </si>
  <si>
    <t>就職課同行訪問①</t>
  </si>
  <si>
    <t>立正大学熊谷キャンパス◆</t>
  </si>
  <si>
    <t>就職課同行訪問②</t>
  </si>
  <si>
    <t>※学外セミナーｉｊｎ熊谷参加となります</t>
  </si>
  <si>
    <t>13：30～１6：3０
会場：会場選定中</t>
  </si>
  <si>
    <t>埼玉⇒武蔵丘短大・立正大学熊谷◆＜２日間＞</t>
  </si>
  <si>
    <t>群馬⇒学外セミナーｉｎ熊谷・アルスコンピュータ専門＜２日間＞</t>
  </si>
  <si>
    <t>１０：００～１２：００
会場：○○教室</t>
  </si>
  <si>
    <r>
      <t>＜第２０回＞学外セミナーｉｎ熊谷</t>
    </r>
    <r>
      <rPr>
        <sz val="10"/>
        <color indexed="10"/>
        <rFont val="ＭＳ Ｐゴシック"/>
        <family val="3"/>
      </rPr>
      <t>＜選考会含む＞</t>
    </r>
  </si>
  <si>
    <t>就職課同行訪問①</t>
  </si>
  <si>
    <t>就職課同行訪問②</t>
  </si>
  <si>
    <t>群馬⇒有坂中央学園☆・太田情報商科専門学校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</si>
</sst>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  <numFmt numFmtId="177" formatCode="m/d;@"/>
    <numFmt numFmtId="178" formatCode="mmm\-yyyy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33">
    <font>
      <sz val="10"/>
      <color indexed="8"/>
      <name val="ＭＳ Ｐゴシック"/>
      <family val="3"/>
    </font>
    <font>
      <b/>
      <u val="single"/>
      <sz val="14"/>
      <name val="ＭＳ Ｐゴシック"/>
      <family val="3"/>
    </font>
    <font>
      <sz val="6"/>
      <name val="ＭＳ Ｐゴシック"/>
      <family val="3"/>
    </font>
    <font>
      <b/>
      <u val="single"/>
      <sz val="12"/>
      <name val="ＭＳ Ｐゴシック"/>
      <family val="3"/>
    </font>
    <font>
      <u val="single"/>
      <sz val="12"/>
      <name val="ＭＳ Ｐゴシック"/>
      <family val="3"/>
    </font>
    <font>
      <sz val="10"/>
      <name val="ＭＳ Ｐゴシック"/>
      <family val="3"/>
    </font>
    <font>
      <b/>
      <sz val="18"/>
      <name val="ＭＳ Ｐゴシック"/>
      <family val="3"/>
    </font>
    <font>
      <sz val="11"/>
      <name val="ＭＳ Ｐゴシック"/>
      <family val="3"/>
    </font>
    <font>
      <b/>
      <sz val="10"/>
      <name val="ＭＳ Ｐゴシック"/>
      <family val="3"/>
    </font>
    <font>
      <sz val="11"/>
      <name val="ＭＳ ゴシック"/>
      <family val="3"/>
    </font>
    <font>
      <u val="single"/>
      <sz val="10"/>
      <name val="ＭＳ ゴシック"/>
      <family val="3"/>
    </font>
    <font>
      <sz val="10"/>
      <name val="ＭＳ ゴシック"/>
      <family val="3"/>
    </font>
    <font>
      <sz val="10"/>
      <color indexed="10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u val="single"/>
      <sz val="10"/>
      <color indexed="12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u val="single"/>
      <sz val="10"/>
      <color indexed="20"/>
      <name val="ＭＳ Ｐゴシック"/>
      <family val="3"/>
    </font>
    <font>
      <sz val="10"/>
      <color indexed="17"/>
      <name val="ＭＳ Ｐゴシック"/>
      <family val="3"/>
    </font>
    <font>
      <sz val="10"/>
      <color indexed="12"/>
      <name val="ＭＳ Ｐゴシック"/>
      <family val="3"/>
    </font>
    <font>
      <sz val="10"/>
      <color indexed="48"/>
      <name val="ＭＳ Ｐゴシック"/>
      <family val="3"/>
    </font>
    <font>
      <sz val="9"/>
      <name val="MS UI Gothic"/>
      <family val="3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0"/>
        <bgColor indexed="64"/>
      </patternFill>
    </fill>
  </fills>
  <borders count="1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9" fillId="3" borderId="0" applyNumberFormat="0" applyBorder="0" applyAlignment="0" applyProtection="0"/>
    <xf numFmtId="0" fontId="20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4" applyNumberFormat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83">
    <xf numFmtId="0" fontId="0" fillId="0" borderId="0" xfId="0" applyAlignment="1">
      <alignment vertical="center"/>
    </xf>
    <xf numFmtId="176" fontId="1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1" fillId="6" borderId="0" xfId="0" applyFont="1" applyFill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176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4" borderId="10" xfId="0" applyFont="1" applyFill="1" applyBorder="1" applyAlignment="1">
      <alignment horizontal="center" vertical="center" shrinkToFit="1"/>
    </xf>
    <xf numFmtId="0" fontId="5" fillId="4" borderId="10" xfId="0" applyFont="1" applyFill="1" applyBorder="1" applyAlignment="1">
      <alignment horizontal="center" vertical="center" textRotation="255"/>
    </xf>
    <xf numFmtId="0" fontId="5" fillId="4" borderId="10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 shrinkToFit="1"/>
    </xf>
    <xf numFmtId="0" fontId="5" fillId="3" borderId="10" xfId="0" applyFont="1" applyFill="1" applyBorder="1" applyAlignment="1">
      <alignment horizontal="center" vertical="center" shrinkToFit="1"/>
    </xf>
    <xf numFmtId="0" fontId="5" fillId="3" borderId="10" xfId="0" applyFont="1" applyFill="1" applyBorder="1" applyAlignment="1">
      <alignment horizontal="center" vertical="center" textRotation="255"/>
    </xf>
    <xf numFmtId="0" fontId="5" fillId="3" borderId="10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left" vertical="center" shrinkToFit="1"/>
    </xf>
    <xf numFmtId="0" fontId="5" fillId="3" borderId="10" xfId="0" applyFont="1" applyFill="1" applyBorder="1" applyAlignment="1">
      <alignment horizontal="center" vertical="center" wrapText="1" shrinkToFit="1"/>
    </xf>
    <xf numFmtId="0" fontId="5" fillId="22" borderId="10" xfId="0" applyFont="1" applyFill="1" applyBorder="1" applyAlignment="1">
      <alignment horizontal="center" vertical="center" shrinkToFit="1"/>
    </xf>
    <xf numFmtId="0" fontId="5" fillId="22" borderId="10" xfId="0" applyFont="1" applyFill="1" applyBorder="1" applyAlignment="1">
      <alignment horizontal="center" vertical="center" textRotation="255"/>
    </xf>
    <xf numFmtId="0" fontId="5" fillId="22" borderId="10" xfId="0" applyFont="1" applyFill="1" applyBorder="1" applyAlignment="1">
      <alignment horizontal="center" vertical="center"/>
    </xf>
    <xf numFmtId="0" fontId="5" fillId="22" borderId="10" xfId="0" applyFont="1" applyFill="1" applyBorder="1" applyAlignment="1">
      <alignment horizontal="center" vertical="center" wrapText="1"/>
    </xf>
    <xf numFmtId="0" fontId="5" fillId="22" borderId="10" xfId="0" applyFont="1" applyFill="1" applyBorder="1" applyAlignment="1">
      <alignment horizontal="left" vertical="center" shrinkToFit="1"/>
    </xf>
    <xf numFmtId="0" fontId="5" fillId="22" borderId="10" xfId="0" applyFont="1" applyFill="1" applyBorder="1" applyAlignment="1">
      <alignment horizontal="center" vertical="center" wrapText="1" shrinkToFit="1"/>
    </xf>
    <xf numFmtId="177" fontId="5" fillId="0" borderId="10" xfId="0" applyNumberFormat="1" applyFont="1" applyFill="1" applyBorder="1" applyAlignment="1">
      <alignment horizontal="center" vertical="center" shrinkToFit="1"/>
    </xf>
    <xf numFmtId="0" fontId="5" fillId="17" borderId="10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24" borderId="10" xfId="0" applyFont="1" applyFill="1" applyBorder="1" applyAlignment="1">
      <alignment horizontal="center" vertical="center" shrinkToFit="1"/>
    </xf>
    <xf numFmtId="0" fontId="5" fillId="4" borderId="10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left" vertical="center" shrinkToFit="1"/>
    </xf>
    <xf numFmtId="0" fontId="5" fillId="0" borderId="10" xfId="0" applyFont="1" applyFill="1" applyBorder="1" applyAlignment="1">
      <alignment horizontal="center" vertical="center" wrapText="1"/>
    </xf>
    <xf numFmtId="0" fontId="5" fillId="25" borderId="10" xfId="0" applyFont="1" applyFill="1" applyBorder="1" applyAlignment="1">
      <alignment horizontal="left" vertical="center" shrinkToFit="1"/>
    </xf>
    <xf numFmtId="0" fontId="5" fillId="25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26" borderId="10" xfId="0" applyFont="1" applyFill="1" applyBorder="1" applyAlignment="1">
      <alignment horizontal="center" vertical="center" shrinkToFit="1"/>
    </xf>
    <xf numFmtId="0" fontId="5" fillId="26" borderId="10" xfId="0" applyFont="1" applyFill="1" applyBorder="1" applyAlignment="1">
      <alignment horizontal="left" vertical="center" shrinkToFit="1"/>
    </xf>
    <xf numFmtId="0" fontId="5" fillId="11" borderId="10" xfId="0" applyFont="1" applyFill="1" applyBorder="1" applyAlignment="1">
      <alignment horizontal="left" vertical="center" shrinkToFit="1"/>
    </xf>
    <xf numFmtId="0" fontId="5" fillId="0" borderId="10" xfId="0" applyFont="1" applyFill="1" applyBorder="1" applyAlignment="1" quotePrefix="1">
      <alignment horizontal="center" vertical="center" shrinkToFit="1"/>
    </xf>
    <xf numFmtId="177" fontId="12" fillId="0" borderId="10" xfId="0" applyNumberFormat="1" applyFont="1" applyFill="1" applyBorder="1" applyAlignment="1">
      <alignment horizontal="center" vertical="center" shrinkToFit="1"/>
    </xf>
    <xf numFmtId="176" fontId="5" fillId="11" borderId="10" xfId="0" applyNumberFormat="1" applyFont="1" applyFill="1" applyBorder="1" applyAlignment="1">
      <alignment horizontal="center" vertical="center"/>
    </xf>
    <xf numFmtId="0" fontId="5" fillId="11" borderId="10" xfId="0" applyFont="1" applyFill="1" applyBorder="1" applyAlignment="1">
      <alignment horizontal="center" vertical="center"/>
    </xf>
    <xf numFmtId="0" fontId="5" fillId="11" borderId="10" xfId="0" applyFont="1" applyFill="1" applyBorder="1" applyAlignment="1">
      <alignment horizontal="left" vertical="center"/>
    </xf>
    <xf numFmtId="0" fontId="5" fillId="11" borderId="10" xfId="0" applyFont="1" applyFill="1" applyBorder="1" applyAlignment="1">
      <alignment horizontal="center" vertical="center" shrinkToFit="1"/>
    </xf>
    <xf numFmtId="0" fontId="5" fillId="26" borderId="10" xfId="0" applyFont="1" applyFill="1" applyBorder="1" applyAlignment="1">
      <alignment horizontal="center" vertical="center" shrinkToFit="1"/>
    </xf>
    <xf numFmtId="0" fontId="5" fillId="25" borderId="10" xfId="0" applyFont="1" applyFill="1" applyBorder="1" applyAlignment="1">
      <alignment horizontal="center" vertical="center" shrinkToFit="1"/>
    </xf>
    <xf numFmtId="0" fontId="5" fillId="25" borderId="10" xfId="0" applyFont="1" applyFill="1" applyBorder="1" applyAlignment="1" quotePrefix="1">
      <alignment horizontal="center" vertical="center" shrinkToFit="1"/>
    </xf>
    <xf numFmtId="0" fontId="5" fillId="25" borderId="10" xfId="0" applyFont="1" applyFill="1" applyBorder="1" applyAlignment="1">
      <alignment horizontal="left" vertical="center" shrinkToFit="1"/>
    </xf>
    <xf numFmtId="0" fontId="5" fillId="6" borderId="10" xfId="0" applyFont="1" applyFill="1" applyBorder="1" applyAlignment="1">
      <alignment horizontal="center" vertical="center" shrinkToFit="1"/>
    </xf>
    <xf numFmtId="0" fontId="5" fillId="11" borderId="10" xfId="0" applyFont="1" applyFill="1" applyBorder="1" applyAlignment="1">
      <alignment horizontal="center" vertical="center" shrinkToFit="1"/>
    </xf>
    <xf numFmtId="0" fontId="5" fillId="22" borderId="10" xfId="0" applyFont="1" applyFill="1" applyBorder="1" applyAlignment="1">
      <alignment horizontal="center" vertical="center" shrinkToFit="1"/>
    </xf>
    <xf numFmtId="0" fontId="5" fillId="27" borderId="10" xfId="0" applyFont="1" applyFill="1" applyBorder="1" applyAlignment="1">
      <alignment horizontal="center" vertical="center" shrinkToFit="1"/>
    </xf>
    <xf numFmtId="0" fontId="5" fillId="22" borderId="10" xfId="0" applyFont="1" applyFill="1" applyBorder="1" applyAlignment="1">
      <alignment horizontal="left" vertical="center" shrinkToFit="1"/>
    </xf>
    <xf numFmtId="0" fontId="5" fillId="22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 shrinkToFit="1"/>
    </xf>
    <xf numFmtId="0" fontId="5" fillId="28" borderId="10" xfId="0" applyFont="1" applyFill="1" applyBorder="1" applyAlignment="1">
      <alignment horizontal="center" vertical="center" shrinkToFit="1"/>
    </xf>
    <xf numFmtId="176" fontId="5" fillId="6" borderId="10" xfId="0" applyNumberFormat="1" applyFont="1" applyFill="1" applyBorder="1" applyAlignment="1">
      <alignment horizontal="center" vertical="center" shrinkToFit="1"/>
    </xf>
    <xf numFmtId="0" fontId="12" fillId="22" borderId="10" xfId="0" applyFont="1" applyFill="1" applyBorder="1" applyAlignment="1">
      <alignment horizontal="left" vertical="center" shrinkToFit="1"/>
    </xf>
    <xf numFmtId="177" fontId="30" fillId="0" borderId="10" xfId="0" applyNumberFormat="1" applyFont="1" applyFill="1" applyBorder="1" applyAlignment="1">
      <alignment horizontal="center" vertical="center" shrinkToFit="1"/>
    </xf>
    <xf numFmtId="0" fontId="5" fillId="9" borderId="10" xfId="0" applyFont="1" applyFill="1" applyBorder="1" applyAlignment="1">
      <alignment horizontal="center" vertical="center" shrinkToFit="1"/>
    </xf>
    <xf numFmtId="0" fontId="5" fillId="26" borderId="10" xfId="0" applyFont="1" applyFill="1" applyBorder="1" applyAlignment="1" quotePrefix="1">
      <alignment horizontal="center" vertical="center" shrinkToFit="1"/>
    </xf>
    <xf numFmtId="0" fontId="5" fillId="26" borderId="10" xfId="0" applyFont="1" applyFill="1" applyBorder="1" applyAlignment="1">
      <alignment horizontal="left" vertical="center" shrinkToFit="1"/>
    </xf>
    <xf numFmtId="0" fontId="5" fillId="26" borderId="10" xfId="0" applyFont="1" applyFill="1" applyBorder="1" applyAlignment="1">
      <alignment horizontal="center" vertical="center" wrapText="1"/>
    </xf>
    <xf numFmtId="177" fontId="5" fillId="26" borderId="10" xfId="0" applyNumberFormat="1" applyFont="1" applyFill="1" applyBorder="1" applyAlignment="1">
      <alignment horizontal="center" vertical="center" shrinkToFit="1"/>
    </xf>
    <xf numFmtId="0" fontId="5" fillId="28" borderId="10" xfId="0" applyFont="1" applyFill="1" applyBorder="1" applyAlignment="1">
      <alignment horizontal="left" vertical="center" shrinkToFit="1"/>
    </xf>
    <xf numFmtId="177" fontId="31" fillId="0" borderId="10" xfId="0" applyNumberFormat="1" applyFont="1" applyFill="1" applyBorder="1" applyAlignment="1">
      <alignment horizontal="center" vertical="center" shrinkToFit="1"/>
    </xf>
    <xf numFmtId="0" fontId="12" fillId="22" borderId="10" xfId="0" applyFont="1" applyFill="1" applyBorder="1" applyAlignment="1">
      <alignment horizontal="left" vertical="center" shrinkToFit="1"/>
    </xf>
    <xf numFmtId="0" fontId="5" fillId="3" borderId="10" xfId="0" applyFont="1" applyFill="1" applyBorder="1" applyAlignment="1">
      <alignment horizontal="left" vertical="center" shrinkToFit="1"/>
    </xf>
    <xf numFmtId="0" fontId="5" fillId="9" borderId="10" xfId="0" applyFont="1" applyFill="1" applyBorder="1" applyAlignment="1">
      <alignment horizontal="left" vertical="center" shrinkToFit="1"/>
    </xf>
    <xf numFmtId="0" fontId="5" fillId="6" borderId="10" xfId="0" applyFont="1" applyFill="1" applyBorder="1" applyAlignment="1">
      <alignment horizontal="left" vertical="center" shrinkToFit="1"/>
    </xf>
    <xf numFmtId="14" fontId="4" fillId="11" borderId="0" xfId="0" applyNumberFormat="1" applyFont="1" applyFill="1" applyBorder="1" applyAlignment="1">
      <alignment horizontal="right" shrinkToFi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5"/>
  <sheetViews>
    <sheetView tabSelected="1" zoomScalePageLayoutView="0" workbookViewId="0" topLeftCell="A1">
      <pane ySplit="5" topLeftCell="BM6" activePane="bottomLeft" state="frozen"/>
      <selection pane="topLeft" activeCell="A1" sqref="A1"/>
      <selection pane="bottomLeft" activeCell="I12" sqref="I12"/>
    </sheetView>
  </sheetViews>
  <sheetFormatPr defaultColWidth="8.7109375" defaultRowHeight="24" customHeight="1"/>
  <cols>
    <col min="1" max="1" width="6.7109375" style="0" customWidth="1"/>
    <col min="2" max="2" width="2.7109375" style="0" customWidth="1"/>
    <col min="3" max="3" width="10.7109375" style="0" customWidth="1"/>
    <col min="4" max="6" width="4.7109375" style="0" customWidth="1"/>
    <col min="7" max="7" width="16.7109375" style="0" customWidth="1"/>
    <col min="8" max="8" width="4.7109375" style="0" customWidth="1"/>
    <col min="9" max="9" width="40.7109375" style="0" customWidth="1"/>
    <col min="10" max="10" width="20.7109375" style="0" customWidth="1"/>
    <col min="11" max="11" width="36.7109375" style="0" customWidth="1"/>
  </cols>
  <sheetData>
    <row r="1" spans="1:11" ht="22.5" customHeight="1">
      <c r="A1" s="1" t="s">
        <v>0</v>
      </c>
      <c r="B1" s="2"/>
      <c r="C1" s="2"/>
      <c r="D1" s="3"/>
      <c r="E1" s="3"/>
      <c r="F1" s="3"/>
      <c r="G1" s="3"/>
      <c r="H1" s="4"/>
      <c r="I1" s="5" t="s">
        <v>1</v>
      </c>
      <c r="J1" s="6" t="s">
        <v>2</v>
      </c>
      <c r="K1" s="79">
        <v>41890</v>
      </c>
    </row>
    <row r="2" spans="1:11" ht="30" customHeight="1">
      <c r="A2" s="7"/>
      <c r="B2" s="7"/>
      <c r="C2" s="7"/>
      <c r="D2" s="7"/>
      <c r="E2" s="7"/>
      <c r="F2" s="7"/>
      <c r="G2" s="7"/>
      <c r="H2" s="7"/>
      <c r="I2" s="8" t="s">
        <v>102</v>
      </c>
      <c r="J2" s="9"/>
      <c r="K2" s="10"/>
    </row>
    <row r="3" spans="1:11" ht="39.75" customHeight="1">
      <c r="A3" s="80" t="s">
        <v>3</v>
      </c>
      <c r="B3" s="81"/>
      <c r="C3" s="81"/>
      <c r="D3" s="81"/>
      <c r="E3" s="81"/>
      <c r="F3" s="81"/>
      <c r="G3" s="81"/>
      <c r="H3" s="81"/>
      <c r="I3" s="81"/>
      <c r="J3" s="81"/>
      <c r="K3" s="82"/>
    </row>
    <row r="4" spans="1:11" ht="9.75" customHeight="1">
      <c r="A4" s="11"/>
      <c r="B4" s="12"/>
      <c r="C4" s="13"/>
      <c r="D4" s="12"/>
      <c r="E4" s="12"/>
      <c r="F4" s="12"/>
      <c r="G4" s="14"/>
      <c r="H4" s="14"/>
      <c r="I4" s="12"/>
      <c r="J4" s="12"/>
      <c r="K4" s="15"/>
    </row>
    <row r="5" spans="1:11" ht="24" customHeight="1">
      <c r="A5" s="16" t="s">
        <v>4</v>
      </c>
      <c r="B5" s="17" t="s">
        <v>5</v>
      </c>
      <c r="C5" s="18" t="s">
        <v>6</v>
      </c>
      <c r="D5" s="19" t="s">
        <v>7</v>
      </c>
      <c r="E5" s="19" t="s">
        <v>8</v>
      </c>
      <c r="F5" s="16" t="s">
        <v>9</v>
      </c>
      <c r="G5" s="19" t="s">
        <v>10</v>
      </c>
      <c r="H5" s="19" t="s">
        <v>11</v>
      </c>
      <c r="I5" s="20" t="s">
        <v>423</v>
      </c>
      <c r="J5" s="16" t="s">
        <v>13</v>
      </c>
      <c r="K5" s="18" t="s">
        <v>14</v>
      </c>
    </row>
    <row r="6" spans="1:11" ht="24" customHeight="1">
      <c r="A6" s="21"/>
      <c r="B6" s="22"/>
      <c r="C6" s="23"/>
      <c r="D6" s="24"/>
      <c r="E6" s="24"/>
      <c r="F6" s="24" t="s">
        <v>15</v>
      </c>
      <c r="G6" s="24" t="s">
        <v>16</v>
      </c>
      <c r="H6" s="24" t="s">
        <v>16</v>
      </c>
      <c r="I6" s="25" t="s">
        <v>17</v>
      </c>
      <c r="J6" s="26"/>
      <c r="K6" s="23"/>
    </row>
    <row r="7" spans="1:11" ht="24" customHeight="1">
      <c r="A7" s="27"/>
      <c r="B7" s="28"/>
      <c r="C7" s="29"/>
      <c r="D7" s="30"/>
      <c r="E7" s="30"/>
      <c r="F7" s="30" t="s">
        <v>18</v>
      </c>
      <c r="G7" s="30" t="s">
        <v>16</v>
      </c>
      <c r="H7" s="30" t="s">
        <v>16</v>
      </c>
      <c r="I7" s="31" t="s">
        <v>19</v>
      </c>
      <c r="J7" s="32"/>
      <c r="K7" s="29"/>
    </row>
    <row r="8" spans="1:11" ht="24" customHeight="1">
      <c r="A8" s="33">
        <v>41890</v>
      </c>
      <c r="B8" s="33" t="str">
        <f aca="true" t="shared" si="0" ref="B8:B20">TEXT(A8,"aaa")</f>
        <v>月</v>
      </c>
      <c r="C8" s="35" t="s">
        <v>332</v>
      </c>
      <c r="D8" s="59" t="s">
        <v>27</v>
      </c>
      <c r="E8" s="59"/>
      <c r="F8" s="21" t="s">
        <v>15</v>
      </c>
      <c r="G8" s="60" t="s">
        <v>50</v>
      </c>
      <c r="H8" s="38" t="s">
        <v>23</v>
      </c>
      <c r="I8" s="61" t="s">
        <v>270</v>
      </c>
      <c r="J8" s="62" t="s">
        <v>118</v>
      </c>
      <c r="K8" s="75" t="s">
        <v>251</v>
      </c>
    </row>
    <row r="9" spans="1:11" ht="24" customHeight="1">
      <c r="A9" s="33">
        <v>41891</v>
      </c>
      <c r="B9" s="33" t="str">
        <f t="shared" si="0"/>
        <v>火</v>
      </c>
      <c r="C9" s="34" t="s">
        <v>20</v>
      </c>
      <c r="D9" s="35" t="s">
        <v>268</v>
      </c>
      <c r="E9" s="35"/>
      <c r="F9" s="35"/>
      <c r="G9" s="52" t="s">
        <v>58</v>
      </c>
      <c r="H9" s="38" t="s">
        <v>23</v>
      </c>
      <c r="I9" s="39" t="s">
        <v>59</v>
      </c>
      <c r="J9" s="40" t="s">
        <v>60</v>
      </c>
      <c r="K9" s="39" t="s">
        <v>61</v>
      </c>
    </row>
    <row r="10" spans="1:11" ht="24" customHeight="1">
      <c r="A10" s="33">
        <v>41891</v>
      </c>
      <c r="B10" s="33" t="str">
        <f>TEXT(A10,"aaa")</f>
        <v>火</v>
      </c>
      <c r="C10" s="35"/>
      <c r="D10" s="36" t="s">
        <v>116</v>
      </c>
      <c r="E10" s="36"/>
      <c r="F10" s="36"/>
      <c r="G10" s="60" t="s">
        <v>62</v>
      </c>
      <c r="H10" s="38" t="s">
        <v>23</v>
      </c>
      <c r="I10" s="63" t="s">
        <v>112</v>
      </c>
      <c r="J10" s="43" t="s">
        <v>122</v>
      </c>
      <c r="K10" s="39" t="s">
        <v>63</v>
      </c>
    </row>
    <row r="11" spans="1:11" ht="24" customHeight="1">
      <c r="A11" s="33">
        <v>41891</v>
      </c>
      <c r="B11" s="33" t="str">
        <f t="shared" si="0"/>
        <v>火</v>
      </c>
      <c r="C11" s="35"/>
      <c r="D11" s="36" t="s">
        <v>116</v>
      </c>
      <c r="E11" s="36"/>
      <c r="F11" s="36"/>
      <c r="G11" s="60" t="s">
        <v>64</v>
      </c>
      <c r="H11" s="38" t="s">
        <v>23</v>
      </c>
      <c r="I11" s="63" t="s">
        <v>65</v>
      </c>
      <c r="J11" s="43" t="s">
        <v>276</v>
      </c>
      <c r="K11" s="63" t="s">
        <v>108</v>
      </c>
    </row>
    <row r="12" spans="1:11" ht="24" customHeight="1">
      <c r="A12" s="33">
        <v>41892</v>
      </c>
      <c r="B12" s="33" t="str">
        <f t="shared" si="0"/>
        <v>水</v>
      </c>
      <c r="C12" s="35" t="s">
        <v>297</v>
      </c>
      <c r="D12" s="35" t="s">
        <v>44</v>
      </c>
      <c r="E12" s="64" t="s">
        <v>158</v>
      </c>
      <c r="F12" s="35"/>
      <c r="G12" s="44" t="s">
        <v>293</v>
      </c>
      <c r="H12" s="38" t="s">
        <v>23</v>
      </c>
      <c r="I12" s="39" t="s">
        <v>400</v>
      </c>
      <c r="J12" s="43" t="s">
        <v>45</v>
      </c>
      <c r="K12" s="45" t="s">
        <v>74</v>
      </c>
    </row>
    <row r="13" spans="1:11" ht="24" customHeight="1">
      <c r="A13" s="33">
        <v>41892</v>
      </c>
      <c r="B13" s="33" t="str">
        <f aca="true" t="shared" si="1" ref="B13:B18">TEXT(A13,"aaa")</f>
        <v>水</v>
      </c>
      <c r="C13" s="35" t="s">
        <v>297</v>
      </c>
      <c r="D13" s="35" t="s">
        <v>148</v>
      </c>
      <c r="E13" s="64" t="s">
        <v>158</v>
      </c>
      <c r="F13" s="27" t="s">
        <v>18</v>
      </c>
      <c r="G13" s="37" t="s">
        <v>22</v>
      </c>
      <c r="H13" s="38" t="s">
        <v>23</v>
      </c>
      <c r="I13" s="39" t="s">
        <v>88</v>
      </c>
      <c r="J13" s="43" t="s">
        <v>89</v>
      </c>
      <c r="K13" s="39" t="s">
        <v>24</v>
      </c>
    </row>
    <row r="14" spans="1:11" ht="24" customHeight="1">
      <c r="A14" s="33">
        <v>41893</v>
      </c>
      <c r="B14" s="33" t="str">
        <f t="shared" si="1"/>
        <v>木</v>
      </c>
      <c r="C14" s="34" t="s">
        <v>20</v>
      </c>
      <c r="D14" s="35" t="s">
        <v>44</v>
      </c>
      <c r="E14" s="64" t="s">
        <v>158</v>
      </c>
      <c r="F14" s="35"/>
      <c r="G14" s="44" t="s">
        <v>301</v>
      </c>
      <c r="H14" s="38" t="s">
        <v>23</v>
      </c>
      <c r="I14" s="39" t="s">
        <v>294</v>
      </c>
      <c r="J14" s="43" t="s">
        <v>45</v>
      </c>
      <c r="K14" s="45" t="s">
        <v>304</v>
      </c>
    </row>
    <row r="15" spans="1:11" ht="24" customHeight="1">
      <c r="A15" s="33">
        <v>41893</v>
      </c>
      <c r="B15" s="33" t="str">
        <f t="shared" si="1"/>
        <v>木</v>
      </c>
      <c r="C15" s="34" t="s">
        <v>20</v>
      </c>
      <c r="D15" s="35" t="s">
        <v>124</v>
      </c>
      <c r="E15" s="64" t="s">
        <v>158</v>
      </c>
      <c r="F15" s="27" t="s">
        <v>18</v>
      </c>
      <c r="G15" s="37" t="s">
        <v>22</v>
      </c>
      <c r="H15" s="38" t="s">
        <v>23</v>
      </c>
      <c r="I15" s="39" t="s">
        <v>75</v>
      </c>
      <c r="J15" s="43"/>
      <c r="K15" s="39" t="s">
        <v>24</v>
      </c>
    </row>
    <row r="16" spans="1:11" ht="24" customHeight="1">
      <c r="A16" s="33">
        <v>41893</v>
      </c>
      <c r="B16" s="33" t="str">
        <f>TEXT(A16,"aaa")</f>
        <v>木</v>
      </c>
      <c r="C16" s="35" t="s">
        <v>297</v>
      </c>
      <c r="D16" s="35" t="s">
        <v>46</v>
      </c>
      <c r="E16" s="64" t="s">
        <v>158</v>
      </c>
      <c r="F16" s="35"/>
      <c r="G16" s="44" t="s">
        <v>303</v>
      </c>
      <c r="H16" s="38" t="s">
        <v>23</v>
      </c>
      <c r="I16" s="39" t="s">
        <v>307</v>
      </c>
      <c r="J16" s="43" t="s">
        <v>45</v>
      </c>
      <c r="K16" s="45" t="s">
        <v>155</v>
      </c>
    </row>
    <row r="17" spans="1:11" ht="24" customHeight="1">
      <c r="A17" s="33">
        <v>41893</v>
      </c>
      <c r="B17" s="33" t="str">
        <f>TEXT(A17,"aaa")</f>
        <v>木</v>
      </c>
      <c r="C17" s="35" t="s">
        <v>297</v>
      </c>
      <c r="D17" s="35" t="s">
        <v>44</v>
      </c>
      <c r="E17" s="64" t="s">
        <v>158</v>
      </c>
      <c r="F17" s="27" t="s">
        <v>18</v>
      </c>
      <c r="G17" s="37" t="s">
        <v>305</v>
      </c>
      <c r="H17" s="38" t="s">
        <v>23</v>
      </c>
      <c r="I17" s="39" t="s">
        <v>306</v>
      </c>
      <c r="J17" s="43" t="s">
        <v>256</v>
      </c>
      <c r="K17" s="46" t="s">
        <v>78</v>
      </c>
    </row>
    <row r="18" spans="1:11" ht="24" customHeight="1">
      <c r="A18" s="33">
        <v>41893</v>
      </c>
      <c r="B18" s="33" t="str">
        <f t="shared" si="1"/>
        <v>木</v>
      </c>
      <c r="C18" s="34" t="s">
        <v>20</v>
      </c>
      <c r="D18" s="35" t="s">
        <v>139</v>
      </c>
      <c r="E18" s="27" t="s">
        <v>21</v>
      </c>
      <c r="F18" s="36"/>
      <c r="G18" s="37" t="s">
        <v>22</v>
      </c>
      <c r="H18" s="38" t="s">
        <v>23</v>
      </c>
      <c r="I18" s="39" t="s">
        <v>146</v>
      </c>
      <c r="J18" s="40"/>
      <c r="K18" s="39" t="s">
        <v>24</v>
      </c>
    </row>
    <row r="19" spans="1:11" ht="24" customHeight="1">
      <c r="A19" s="33">
        <v>41894</v>
      </c>
      <c r="B19" s="33" t="str">
        <f t="shared" si="0"/>
        <v>金</v>
      </c>
      <c r="C19" s="35" t="s">
        <v>297</v>
      </c>
      <c r="D19" s="35" t="s">
        <v>44</v>
      </c>
      <c r="E19" s="64" t="s">
        <v>158</v>
      </c>
      <c r="F19" s="35"/>
      <c r="G19" s="44" t="s">
        <v>295</v>
      </c>
      <c r="H19" s="38" t="s">
        <v>23</v>
      </c>
      <c r="I19" s="39" t="s">
        <v>401</v>
      </c>
      <c r="J19" s="43" t="s">
        <v>45</v>
      </c>
      <c r="K19" s="45" t="s">
        <v>385</v>
      </c>
    </row>
    <row r="20" spans="1:11" ht="24" customHeight="1">
      <c r="A20" s="33">
        <v>41894</v>
      </c>
      <c r="B20" s="33" t="str">
        <f t="shared" si="0"/>
        <v>金</v>
      </c>
      <c r="C20" s="35" t="s">
        <v>297</v>
      </c>
      <c r="D20" s="35" t="s">
        <v>46</v>
      </c>
      <c r="E20" s="64" t="s">
        <v>158</v>
      </c>
      <c r="F20" s="27" t="s">
        <v>18</v>
      </c>
      <c r="G20" s="37" t="s">
        <v>33</v>
      </c>
      <c r="H20" s="38" t="s">
        <v>23</v>
      </c>
      <c r="I20" s="39" t="s">
        <v>77</v>
      </c>
      <c r="J20" s="40" t="s">
        <v>120</v>
      </c>
      <c r="K20" s="46" t="s">
        <v>78</v>
      </c>
    </row>
    <row r="21" spans="1:11" ht="24" customHeight="1">
      <c r="A21" s="33">
        <v>41894</v>
      </c>
      <c r="B21" s="33" t="str">
        <f>TEXT(A21,"aaa")</f>
        <v>金</v>
      </c>
      <c r="C21" s="35" t="s">
        <v>297</v>
      </c>
      <c r="D21" s="35" t="s">
        <v>44</v>
      </c>
      <c r="E21" s="64" t="s">
        <v>158</v>
      </c>
      <c r="F21" s="35"/>
      <c r="G21" s="44" t="s">
        <v>296</v>
      </c>
      <c r="H21" s="38" t="s">
        <v>23</v>
      </c>
      <c r="I21" s="39" t="s">
        <v>402</v>
      </c>
      <c r="J21" s="43" t="s">
        <v>45</v>
      </c>
      <c r="K21" s="45" t="s">
        <v>269</v>
      </c>
    </row>
    <row r="22" spans="1:11" ht="24" customHeight="1">
      <c r="A22" s="33">
        <v>41894</v>
      </c>
      <c r="B22" s="33" t="str">
        <f>TEXT(A22,"aaa")</f>
        <v>金</v>
      </c>
      <c r="C22" s="35" t="s">
        <v>297</v>
      </c>
      <c r="D22" s="59" t="s">
        <v>268</v>
      </c>
      <c r="E22" s="64" t="s">
        <v>158</v>
      </c>
      <c r="F22" s="21" t="s">
        <v>15</v>
      </c>
      <c r="G22" s="60" t="s">
        <v>50</v>
      </c>
      <c r="H22" s="38" t="s">
        <v>23</v>
      </c>
      <c r="I22" s="61" t="s">
        <v>298</v>
      </c>
      <c r="J22" s="62" t="s">
        <v>289</v>
      </c>
      <c r="K22" s="66" t="s">
        <v>275</v>
      </c>
    </row>
    <row r="23" spans="1:11" ht="24" customHeight="1">
      <c r="A23" s="33">
        <v>41894</v>
      </c>
      <c r="B23" s="33" t="str">
        <f>TEXT(A23,"aaa")</f>
        <v>金</v>
      </c>
      <c r="C23" s="68" t="s">
        <v>302</v>
      </c>
      <c r="D23" s="35" t="s">
        <v>171</v>
      </c>
      <c r="E23" s="57" t="s">
        <v>67</v>
      </c>
      <c r="F23" s="27" t="s">
        <v>18</v>
      </c>
      <c r="G23" s="37" t="s">
        <v>53</v>
      </c>
      <c r="H23" s="38" t="s">
        <v>23</v>
      </c>
      <c r="I23" s="39" t="s">
        <v>84</v>
      </c>
      <c r="J23" s="43" t="s">
        <v>85</v>
      </c>
      <c r="K23" s="31" t="s">
        <v>66</v>
      </c>
    </row>
    <row r="24" spans="1:11" ht="24" customHeight="1">
      <c r="A24" s="33">
        <v>41894</v>
      </c>
      <c r="B24" s="33" t="str">
        <f aca="true" t="shared" si="2" ref="B24:B31">TEXT(A24,"aaa")</f>
        <v>金</v>
      </c>
      <c r="C24" s="34" t="s">
        <v>20</v>
      </c>
      <c r="D24" s="35" t="s">
        <v>129</v>
      </c>
      <c r="E24" s="27" t="s">
        <v>21</v>
      </c>
      <c r="F24" s="36"/>
      <c r="G24" s="37" t="s">
        <v>22</v>
      </c>
      <c r="H24" s="38" t="s">
        <v>23</v>
      </c>
      <c r="I24" s="39" t="s">
        <v>92</v>
      </c>
      <c r="J24" s="43"/>
      <c r="K24" s="39" t="s">
        <v>24</v>
      </c>
    </row>
    <row r="25" spans="1:11" ht="24" customHeight="1">
      <c r="A25" s="67">
        <v>41895</v>
      </c>
      <c r="B25" s="67" t="str">
        <f t="shared" si="2"/>
        <v>土</v>
      </c>
      <c r="C25" s="35"/>
      <c r="D25" s="35"/>
      <c r="E25" s="35"/>
      <c r="F25" s="35"/>
      <c r="G25" s="35"/>
      <c r="H25" s="47"/>
      <c r="I25" s="39"/>
      <c r="J25" s="40"/>
      <c r="K25" s="39"/>
    </row>
    <row r="26" spans="1:11" ht="24" customHeight="1">
      <c r="A26" s="48">
        <v>41896</v>
      </c>
      <c r="B26" s="48" t="str">
        <f t="shared" si="2"/>
        <v>日</v>
      </c>
      <c r="C26" s="35"/>
      <c r="D26" s="35"/>
      <c r="E26" s="35"/>
      <c r="F26" s="35"/>
      <c r="G26" s="35"/>
      <c r="H26" s="47"/>
      <c r="I26" s="39"/>
      <c r="J26" s="40"/>
      <c r="K26" s="39"/>
    </row>
    <row r="27" spans="1:11" ht="24" customHeight="1">
      <c r="A27" s="48">
        <v>41897</v>
      </c>
      <c r="B27" s="48" t="str">
        <f t="shared" si="2"/>
        <v>月</v>
      </c>
      <c r="C27" s="35"/>
      <c r="D27" s="35"/>
      <c r="E27" s="35"/>
      <c r="F27" s="35"/>
      <c r="G27" s="35"/>
      <c r="H27" s="47"/>
      <c r="I27" s="39"/>
      <c r="J27" s="40"/>
      <c r="K27" s="39"/>
    </row>
    <row r="28" spans="1:11" ht="24" customHeight="1">
      <c r="A28" s="33">
        <v>41898</v>
      </c>
      <c r="B28" s="33" t="str">
        <f t="shared" si="2"/>
        <v>火</v>
      </c>
      <c r="C28" s="35"/>
      <c r="D28" s="35"/>
      <c r="E28" s="35"/>
      <c r="F28" s="35"/>
      <c r="G28" s="35"/>
      <c r="H28" s="47"/>
      <c r="I28" s="39"/>
      <c r="J28" s="40"/>
      <c r="K28" s="39"/>
    </row>
    <row r="29" spans="1:11" ht="24" customHeight="1">
      <c r="A29" s="33">
        <v>41899</v>
      </c>
      <c r="B29" s="33" t="str">
        <f>TEXT(A29,"aaa")</f>
        <v>水</v>
      </c>
      <c r="C29" s="35"/>
      <c r="D29" s="35"/>
      <c r="E29" s="35"/>
      <c r="F29" s="35"/>
      <c r="G29" s="16" t="s">
        <v>25</v>
      </c>
      <c r="H29" s="38" t="s">
        <v>23</v>
      </c>
      <c r="I29" s="41" t="s">
        <v>113</v>
      </c>
      <c r="J29" s="42" t="s">
        <v>428</v>
      </c>
      <c r="K29" s="41" t="s">
        <v>26</v>
      </c>
    </row>
    <row r="30" spans="1:11" ht="24" customHeight="1">
      <c r="A30" s="33">
        <v>41899</v>
      </c>
      <c r="B30" s="33" t="str">
        <f t="shared" si="2"/>
        <v>水</v>
      </c>
      <c r="C30" s="35" t="s">
        <v>297</v>
      </c>
      <c r="D30" s="35" t="s">
        <v>44</v>
      </c>
      <c r="E30" s="52" t="s">
        <v>41</v>
      </c>
      <c r="F30" s="35"/>
      <c r="G30" s="44" t="s">
        <v>280</v>
      </c>
      <c r="H30" s="38" t="s">
        <v>23</v>
      </c>
      <c r="I30" s="39" t="s">
        <v>277</v>
      </c>
      <c r="J30" s="43" t="s">
        <v>356</v>
      </c>
      <c r="K30" s="45" t="s">
        <v>48</v>
      </c>
    </row>
    <row r="31" spans="1:11" ht="24" customHeight="1">
      <c r="A31" s="33">
        <v>41899</v>
      </c>
      <c r="B31" s="33" t="str">
        <f t="shared" si="2"/>
        <v>水</v>
      </c>
      <c r="C31" s="35" t="s">
        <v>297</v>
      </c>
      <c r="D31" s="35" t="s">
        <v>141</v>
      </c>
      <c r="E31" s="52" t="s">
        <v>41</v>
      </c>
      <c r="F31" s="27" t="s">
        <v>18</v>
      </c>
      <c r="G31" s="37" t="s">
        <v>33</v>
      </c>
      <c r="H31" s="38" t="s">
        <v>23</v>
      </c>
      <c r="I31" s="39" t="s">
        <v>133</v>
      </c>
      <c r="J31" s="43" t="s">
        <v>357</v>
      </c>
      <c r="K31" s="73" t="s">
        <v>142</v>
      </c>
    </row>
    <row r="32" spans="1:11" ht="24" customHeight="1">
      <c r="A32" s="33">
        <v>41900</v>
      </c>
      <c r="B32" s="33" t="str">
        <f aca="true" t="shared" si="3" ref="B32:B44">TEXT(A32,"aaa")</f>
        <v>木</v>
      </c>
      <c r="C32" s="68" t="s">
        <v>302</v>
      </c>
      <c r="D32" s="35" t="s">
        <v>44</v>
      </c>
      <c r="E32" s="52" t="s">
        <v>41</v>
      </c>
      <c r="F32" s="35"/>
      <c r="G32" s="44" t="s">
        <v>282</v>
      </c>
      <c r="H32" s="38" t="s">
        <v>23</v>
      </c>
      <c r="I32" s="39" t="s">
        <v>358</v>
      </c>
      <c r="J32" s="43" t="s">
        <v>45</v>
      </c>
      <c r="K32" s="45" t="s">
        <v>281</v>
      </c>
    </row>
    <row r="33" spans="1:11" ht="24" customHeight="1">
      <c r="A33" s="33">
        <v>41900</v>
      </c>
      <c r="B33" s="33" t="str">
        <f t="shared" si="3"/>
        <v>木</v>
      </c>
      <c r="C33" s="68" t="s">
        <v>302</v>
      </c>
      <c r="D33" s="35" t="s">
        <v>46</v>
      </c>
      <c r="E33" s="52" t="s">
        <v>41</v>
      </c>
      <c r="F33" s="27" t="s">
        <v>18</v>
      </c>
      <c r="G33" s="37" t="s">
        <v>33</v>
      </c>
      <c r="H33" s="38" t="s">
        <v>23</v>
      </c>
      <c r="I33" s="39" t="s">
        <v>283</v>
      </c>
      <c r="J33" s="43" t="s">
        <v>134</v>
      </c>
      <c r="K33" s="46" t="s">
        <v>47</v>
      </c>
    </row>
    <row r="34" spans="1:11" ht="24" customHeight="1">
      <c r="A34" s="33">
        <v>41901</v>
      </c>
      <c r="B34" s="33" t="str">
        <f t="shared" si="3"/>
        <v>金</v>
      </c>
      <c r="C34" s="34" t="s">
        <v>20</v>
      </c>
      <c r="D34" s="35" t="s">
        <v>124</v>
      </c>
      <c r="E34" s="16" t="s">
        <v>52</v>
      </c>
      <c r="F34" s="27" t="s">
        <v>18</v>
      </c>
      <c r="G34" s="37" t="s">
        <v>22</v>
      </c>
      <c r="H34" s="38" t="s">
        <v>23</v>
      </c>
      <c r="I34" s="39" t="s">
        <v>69</v>
      </c>
      <c r="J34" s="43" t="s">
        <v>125</v>
      </c>
      <c r="K34" s="31" t="s">
        <v>66</v>
      </c>
    </row>
    <row r="35" spans="1:11" ht="24" customHeight="1">
      <c r="A35" s="33">
        <v>41901</v>
      </c>
      <c r="B35" s="33" t="str">
        <f t="shared" si="3"/>
        <v>金</v>
      </c>
      <c r="C35" s="34" t="s">
        <v>20</v>
      </c>
      <c r="D35" s="35" t="s">
        <v>55</v>
      </c>
      <c r="E35" s="27" t="s">
        <v>21</v>
      </c>
      <c r="F35" s="35"/>
      <c r="G35" s="37" t="s">
        <v>22</v>
      </c>
      <c r="H35" s="38" t="s">
        <v>23</v>
      </c>
      <c r="I35" s="39" t="s">
        <v>56</v>
      </c>
      <c r="J35" s="43"/>
      <c r="K35" s="39" t="s">
        <v>24</v>
      </c>
    </row>
    <row r="36" spans="1:11" ht="24" customHeight="1">
      <c r="A36" s="67">
        <v>41902</v>
      </c>
      <c r="B36" s="67" t="str">
        <f t="shared" si="3"/>
        <v>土</v>
      </c>
      <c r="C36" s="35"/>
      <c r="D36" s="35"/>
      <c r="E36" s="35"/>
      <c r="F36" s="35"/>
      <c r="G36" s="35"/>
      <c r="H36" s="47"/>
      <c r="I36" s="39"/>
      <c r="J36" s="40"/>
      <c r="K36" s="39"/>
    </row>
    <row r="37" spans="1:11" ht="24" customHeight="1">
      <c r="A37" s="48">
        <v>41903</v>
      </c>
      <c r="B37" s="48" t="str">
        <f t="shared" si="3"/>
        <v>日</v>
      </c>
      <c r="C37" s="35"/>
      <c r="D37" s="35"/>
      <c r="E37" s="35"/>
      <c r="F37" s="35"/>
      <c r="G37" s="35"/>
      <c r="H37" s="47"/>
      <c r="I37" s="39"/>
      <c r="J37" s="40"/>
      <c r="K37" s="39"/>
    </row>
    <row r="38" spans="1:11" ht="24" customHeight="1">
      <c r="A38" s="33">
        <v>41904</v>
      </c>
      <c r="B38" s="33" t="str">
        <f t="shared" si="3"/>
        <v>月</v>
      </c>
      <c r="C38" s="57" t="s">
        <v>43</v>
      </c>
      <c r="D38" s="35"/>
      <c r="E38" s="35"/>
      <c r="F38" s="35"/>
      <c r="G38" s="35"/>
      <c r="H38" s="47"/>
      <c r="I38" s="39"/>
      <c r="J38" s="40"/>
      <c r="K38" s="39"/>
    </row>
    <row r="39" spans="1:11" ht="24" customHeight="1">
      <c r="A39" s="33">
        <v>41904</v>
      </c>
      <c r="B39" s="33" t="str">
        <f t="shared" si="3"/>
        <v>月</v>
      </c>
      <c r="C39" s="57" t="s">
        <v>43</v>
      </c>
      <c r="D39" s="35"/>
      <c r="E39" s="35"/>
      <c r="F39" s="35"/>
      <c r="G39" s="35"/>
      <c r="H39" s="47"/>
      <c r="I39" s="39"/>
      <c r="J39" s="40"/>
      <c r="K39" s="39"/>
    </row>
    <row r="40" spans="1:11" ht="24" customHeight="1">
      <c r="A40" s="48">
        <v>41905</v>
      </c>
      <c r="B40" s="48" t="str">
        <f t="shared" si="3"/>
        <v>火</v>
      </c>
      <c r="C40" s="35"/>
      <c r="D40" s="35" t="s">
        <v>82</v>
      </c>
      <c r="E40" s="27" t="s">
        <v>21</v>
      </c>
      <c r="F40" s="36"/>
      <c r="G40" s="37" t="s">
        <v>22</v>
      </c>
      <c r="H40" s="38" t="s">
        <v>23</v>
      </c>
      <c r="I40" s="39" t="s">
        <v>73</v>
      </c>
      <c r="J40" s="43" t="s">
        <v>28</v>
      </c>
      <c r="K40" s="39" t="s">
        <v>24</v>
      </c>
    </row>
    <row r="41" spans="1:11" ht="24" customHeight="1">
      <c r="A41" s="33">
        <v>41906</v>
      </c>
      <c r="B41" s="33" t="str">
        <f t="shared" si="3"/>
        <v>水</v>
      </c>
      <c r="C41" s="34" t="s">
        <v>20</v>
      </c>
      <c r="D41" s="35" t="s">
        <v>182</v>
      </c>
      <c r="E41" s="27" t="s">
        <v>21</v>
      </c>
      <c r="F41" s="35"/>
      <c r="G41" s="37" t="s">
        <v>183</v>
      </c>
      <c r="H41" s="38" t="s">
        <v>23</v>
      </c>
      <c r="I41" s="39" t="s">
        <v>184</v>
      </c>
      <c r="J41" s="43" t="s">
        <v>185</v>
      </c>
      <c r="K41" s="31" t="s">
        <v>66</v>
      </c>
    </row>
    <row r="42" spans="1:11" ht="24" customHeight="1">
      <c r="A42" s="33">
        <v>41906</v>
      </c>
      <c r="B42" s="33" t="str">
        <f>TEXT(A42,"aaa")</f>
        <v>水</v>
      </c>
      <c r="C42" s="58" t="s">
        <v>49</v>
      </c>
      <c r="D42" s="35" t="s">
        <v>194</v>
      </c>
      <c r="E42" s="16" t="s">
        <v>32</v>
      </c>
      <c r="F42" s="27" t="s">
        <v>18</v>
      </c>
      <c r="G42" s="37" t="s">
        <v>33</v>
      </c>
      <c r="H42" s="38" t="s">
        <v>23</v>
      </c>
      <c r="I42" s="39" t="s">
        <v>398</v>
      </c>
      <c r="J42" s="43" t="s">
        <v>195</v>
      </c>
      <c r="K42" s="78" t="s">
        <v>399</v>
      </c>
    </row>
    <row r="43" spans="1:11" ht="24" customHeight="1">
      <c r="A43" s="33">
        <v>41906</v>
      </c>
      <c r="B43" s="33" t="str">
        <f t="shared" si="3"/>
        <v>水</v>
      </c>
      <c r="C43" s="34" t="s">
        <v>20</v>
      </c>
      <c r="D43" s="35" t="s">
        <v>119</v>
      </c>
      <c r="E43" s="27" t="s">
        <v>21</v>
      </c>
      <c r="F43" s="36"/>
      <c r="G43" s="37" t="s">
        <v>22</v>
      </c>
      <c r="H43" s="38" t="s">
        <v>23</v>
      </c>
      <c r="I43" s="39" t="s">
        <v>40</v>
      </c>
      <c r="J43" s="43" t="s">
        <v>403</v>
      </c>
      <c r="K43" s="39" t="s">
        <v>24</v>
      </c>
    </row>
    <row r="44" spans="1:11" ht="24" customHeight="1">
      <c r="A44" s="33">
        <v>41906</v>
      </c>
      <c r="B44" s="33" t="str">
        <f t="shared" si="3"/>
        <v>水</v>
      </c>
      <c r="C44" s="35"/>
      <c r="D44" s="35" t="s">
        <v>82</v>
      </c>
      <c r="E44" s="27" t="s">
        <v>21</v>
      </c>
      <c r="F44" s="36"/>
      <c r="G44" s="37" t="s">
        <v>22</v>
      </c>
      <c r="H44" s="38" t="s">
        <v>23</v>
      </c>
      <c r="I44" s="39" t="s">
        <v>73</v>
      </c>
      <c r="J44" s="43" t="s">
        <v>28</v>
      </c>
      <c r="K44" s="39" t="s">
        <v>24</v>
      </c>
    </row>
    <row r="45" spans="1:11" ht="24" customHeight="1">
      <c r="A45" s="33">
        <v>41906</v>
      </c>
      <c r="B45" s="33" t="str">
        <f aca="true" t="shared" si="4" ref="B45:B64">TEXT(A45,"aaa")</f>
        <v>水</v>
      </c>
      <c r="C45" s="34" t="s">
        <v>20</v>
      </c>
      <c r="D45" s="35" t="s">
        <v>54</v>
      </c>
      <c r="E45" s="16" t="s">
        <v>52</v>
      </c>
      <c r="F45" s="27" t="s">
        <v>18</v>
      </c>
      <c r="G45" s="37" t="s">
        <v>53</v>
      </c>
      <c r="H45" s="38" t="s">
        <v>23</v>
      </c>
      <c r="I45" s="39" t="s">
        <v>135</v>
      </c>
      <c r="J45" s="43" t="s">
        <v>106</v>
      </c>
      <c r="K45" s="46" t="s">
        <v>140</v>
      </c>
    </row>
    <row r="46" spans="1:11" ht="24" customHeight="1">
      <c r="A46" s="33">
        <v>41906</v>
      </c>
      <c r="B46" s="33" t="str">
        <f>TEXT(A46,"aaa")</f>
        <v>水</v>
      </c>
      <c r="C46" s="57" t="s">
        <v>43</v>
      </c>
      <c r="D46" s="35"/>
      <c r="E46" s="35"/>
      <c r="F46" s="35"/>
      <c r="G46" s="35"/>
      <c r="H46" s="47"/>
      <c r="I46" s="39"/>
      <c r="J46" s="40"/>
      <c r="K46" s="39"/>
    </row>
    <row r="47" spans="1:11" ht="24" customHeight="1">
      <c r="A47" s="33">
        <v>41907</v>
      </c>
      <c r="B47" s="33" t="str">
        <f>TEXT(A47,"aaa")</f>
        <v>木</v>
      </c>
      <c r="C47" s="35"/>
      <c r="D47" s="35" t="s">
        <v>211</v>
      </c>
      <c r="E47" s="27" t="s">
        <v>21</v>
      </c>
      <c r="F47" s="27" t="s">
        <v>18</v>
      </c>
      <c r="G47" s="37" t="s">
        <v>22</v>
      </c>
      <c r="H47" s="38" t="s">
        <v>23</v>
      </c>
      <c r="I47" s="39" t="s">
        <v>278</v>
      </c>
      <c r="J47" s="43" t="s">
        <v>279</v>
      </c>
      <c r="K47" s="39" t="s">
        <v>24</v>
      </c>
    </row>
    <row r="48" spans="1:11" ht="24" customHeight="1">
      <c r="A48" s="33">
        <v>41907</v>
      </c>
      <c r="B48" s="33" t="str">
        <f t="shared" si="4"/>
        <v>木</v>
      </c>
      <c r="C48" s="58" t="s">
        <v>49</v>
      </c>
      <c r="D48" s="35" t="s">
        <v>194</v>
      </c>
      <c r="E48" s="16" t="s">
        <v>52</v>
      </c>
      <c r="F48" s="21" t="s">
        <v>15</v>
      </c>
      <c r="G48" s="37" t="s">
        <v>53</v>
      </c>
      <c r="H48" s="38" t="s">
        <v>23</v>
      </c>
      <c r="I48" s="39" t="s">
        <v>411</v>
      </c>
      <c r="J48" s="43" t="s">
        <v>412</v>
      </c>
      <c r="K48" s="77" t="s">
        <v>344</v>
      </c>
    </row>
    <row r="49" spans="1:11" ht="24" customHeight="1">
      <c r="A49" s="33">
        <v>41907</v>
      </c>
      <c r="B49" s="33" t="str">
        <f t="shared" si="4"/>
        <v>木</v>
      </c>
      <c r="C49" s="34" t="s">
        <v>20</v>
      </c>
      <c r="D49" s="35" t="s">
        <v>119</v>
      </c>
      <c r="E49" s="27" t="s">
        <v>21</v>
      </c>
      <c r="F49" s="36"/>
      <c r="G49" s="37" t="s">
        <v>22</v>
      </c>
      <c r="H49" s="38" t="s">
        <v>23</v>
      </c>
      <c r="I49" s="39" t="s">
        <v>40</v>
      </c>
      <c r="J49" s="43" t="s">
        <v>403</v>
      </c>
      <c r="K49" s="39" t="s">
        <v>24</v>
      </c>
    </row>
    <row r="50" spans="1:11" ht="24" customHeight="1">
      <c r="A50" s="33">
        <v>41907</v>
      </c>
      <c r="B50" s="33" t="str">
        <f t="shared" si="4"/>
        <v>木</v>
      </c>
      <c r="C50" s="68" t="s">
        <v>308</v>
      </c>
      <c r="D50" s="35" t="s">
        <v>44</v>
      </c>
      <c r="E50" s="35"/>
      <c r="F50" s="35"/>
      <c r="G50" s="44" t="s">
        <v>326</v>
      </c>
      <c r="H50" s="38" t="s">
        <v>23</v>
      </c>
      <c r="I50" s="39" t="s">
        <v>109</v>
      </c>
      <c r="J50" s="43" t="s">
        <v>30</v>
      </c>
      <c r="K50" s="45" t="s">
        <v>31</v>
      </c>
    </row>
    <row r="51" spans="1:11" ht="24" customHeight="1">
      <c r="A51" s="33">
        <v>41907</v>
      </c>
      <c r="B51" s="33" t="str">
        <f t="shared" si="4"/>
        <v>木</v>
      </c>
      <c r="C51" s="68" t="s">
        <v>308</v>
      </c>
      <c r="D51" s="35" t="s">
        <v>44</v>
      </c>
      <c r="E51" s="35"/>
      <c r="F51" s="35"/>
      <c r="G51" s="44" t="s">
        <v>327</v>
      </c>
      <c r="H51" s="38" t="s">
        <v>23</v>
      </c>
      <c r="I51" s="39" t="s">
        <v>255</v>
      </c>
      <c r="J51" s="43" t="s">
        <v>30</v>
      </c>
      <c r="K51" s="45" t="s">
        <v>31</v>
      </c>
    </row>
    <row r="52" spans="1:11" ht="24" customHeight="1">
      <c r="A52" s="33">
        <v>41907</v>
      </c>
      <c r="B52" s="33" t="str">
        <f t="shared" si="4"/>
        <v>木</v>
      </c>
      <c r="C52" s="68" t="s">
        <v>302</v>
      </c>
      <c r="D52" s="35" t="s">
        <v>115</v>
      </c>
      <c r="E52" s="16" t="s">
        <v>32</v>
      </c>
      <c r="F52" s="27" t="s">
        <v>18</v>
      </c>
      <c r="G52" s="37" t="s">
        <v>33</v>
      </c>
      <c r="H52" s="38" t="s">
        <v>23</v>
      </c>
      <c r="I52" s="39" t="s">
        <v>34</v>
      </c>
      <c r="J52" s="43" t="s">
        <v>413</v>
      </c>
      <c r="K52" s="46" t="s">
        <v>35</v>
      </c>
    </row>
    <row r="53" spans="1:11" ht="24" customHeight="1">
      <c r="A53" s="33">
        <v>41908</v>
      </c>
      <c r="B53" s="33" t="str">
        <f t="shared" si="4"/>
        <v>金</v>
      </c>
      <c r="C53" s="35" t="s">
        <v>290</v>
      </c>
      <c r="D53" s="35" t="s">
        <v>44</v>
      </c>
      <c r="E53" s="35"/>
      <c r="F53" s="35"/>
      <c r="G53" s="44" t="s">
        <v>36</v>
      </c>
      <c r="H53" s="38" t="s">
        <v>23</v>
      </c>
      <c r="I53" s="39" t="s">
        <v>323</v>
      </c>
      <c r="J53" s="43" t="s">
        <v>30</v>
      </c>
      <c r="K53" s="45" t="s">
        <v>37</v>
      </c>
    </row>
    <row r="54" spans="1:11" ht="24" customHeight="1">
      <c r="A54" s="33">
        <v>41908</v>
      </c>
      <c r="B54" s="33" t="str">
        <f t="shared" si="4"/>
        <v>金</v>
      </c>
      <c r="C54" s="35" t="s">
        <v>290</v>
      </c>
      <c r="D54" s="35" t="s">
        <v>46</v>
      </c>
      <c r="E54" s="16" t="s">
        <v>32</v>
      </c>
      <c r="F54" s="21" t="s">
        <v>15</v>
      </c>
      <c r="G54" s="37" t="s">
        <v>324</v>
      </c>
      <c r="H54" s="38" t="s">
        <v>23</v>
      </c>
      <c r="I54" s="39" t="s">
        <v>350</v>
      </c>
      <c r="J54" s="43" t="s">
        <v>414</v>
      </c>
      <c r="K54" s="77" t="s">
        <v>325</v>
      </c>
    </row>
    <row r="55" spans="1:11" ht="24" customHeight="1">
      <c r="A55" s="33">
        <v>41908</v>
      </c>
      <c r="B55" s="33" t="str">
        <f t="shared" si="4"/>
        <v>金</v>
      </c>
      <c r="C55" s="35" t="s">
        <v>290</v>
      </c>
      <c r="D55" s="35" t="s">
        <v>46</v>
      </c>
      <c r="E55" s="16" t="s">
        <v>32</v>
      </c>
      <c r="F55" s="27" t="s">
        <v>18</v>
      </c>
      <c r="G55" s="37" t="s">
        <v>33</v>
      </c>
      <c r="H55" s="38" t="s">
        <v>23</v>
      </c>
      <c r="I55" s="39" t="s">
        <v>38</v>
      </c>
      <c r="J55" s="43" t="s">
        <v>429</v>
      </c>
      <c r="K55" s="46" t="s">
        <v>35</v>
      </c>
    </row>
    <row r="56" spans="1:11" ht="24" customHeight="1">
      <c r="A56" s="33">
        <v>41908</v>
      </c>
      <c r="B56" s="33" t="str">
        <f t="shared" si="4"/>
        <v>金</v>
      </c>
      <c r="C56" s="57" t="s">
        <v>43</v>
      </c>
      <c r="D56" s="35"/>
      <c r="E56" s="35"/>
      <c r="F56" s="35"/>
      <c r="G56" s="35"/>
      <c r="H56" s="47"/>
      <c r="I56" s="39"/>
      <c r="J56" s="40"/>
      <c r="K56" s="39"/>
    </row>
    <row r="57" spans="1:11" ht="24" customHeight="1">
      <c r="A57" s="33">
        <v>41908</v>
      </c>
      <c r="B57" s="33" t="str">
        <f t="shared" si="4"/>
        <v>金</v>
      </c>
      <c r="C57" s="58" t="s">
        <v>49</v>
      </c>
      <c r="D57" s="35" t="s">
        <v>171</v>
      </c>
      <c r="E57" s="59"/>
      <c r="F57" s="21" t="s">
        <v>15</v>
      </c>
      <c r="G57" s="60" t="s">
        <v>50</v>
      </c>
      <c r="H57" s="38" t="s">
        <v>23</v>
      </c>
      <c r="I57" s="61" t="s">
        <v>430</v>
      </c>
      <c r="J57" s="62" t="s">
        <v>287</v>
      </c>
      <c r="K57" s="66" t="s">
        <v>288</v>
      </c>
    </row>
    <row r="58" spans="1:11" ht="24" customHeight="1">
      <c r="A58" s="67">
        <v>41909</v>
      </c>
      <c r="B58" s="67" t="str">
        <f t="shared" si="4"/>
        <v>土</v>
      </c>
      <c r="C58" s="35"/>
      <c r="D58" s="35"/>
      <c r="E58" s="35"/>
      <c r="F58" s="35"/>
      <c r="G58" s="35"/>
      <c r="H58" s="47"/>
      <c r="I58" s="39"/>
      <c r="J58" s="40"/>
      <c r="K58" s="39"/>
    </row>
    <row r="59" spans="1:11" ht="24" customHeight="1">
      <c r="A59" s="48">
        <v>41910</v>
      </c>
      <c r="B59" s="48" t="str">
        <f t="shared" si="4"/>
        <v>日</v>
      </c>
      <c r="C59" s="35"/>
      <c r="D59" s="35"/>
      <c r="E59" s="35"/>
      <c r="F59" s="35"/>
      <c r="G59" s="35"/>
      <c r="H59" s="47"/>
      <c r="I59" s="39"/>
      <c r="J59" s="40"/>
      <c r="K59" s="39"/>
    </row>
    <row r="60" spans="1:11" ht="24" customHeight="1">
      <c r="A60" s="33">
        <v>41911</v>
      </c>
      <c r="B60" s="33" t="str">
        <f t="shared" si="4"/>
        <v>月</v>
      </c>
      <c r="C60" s="35" t="s">
        <v>415</v>
      </c>
      <c r="D60" s="35" t="s">
        <v>46</v>
      </c>
      <c r="E60" s="27" t="s">
        <v>21</v>
      </c>
      <c r="F60" s="27" t="s">
        <v>18</v>
      </c>
      <c r="G60" s="37" t="s">
        <v>22</v>
      </c>
      <c r="H60" s="38" t="s">
        <v>23</v>
      </c>
      <c r="I60" s="39" t="s">
        <v>94</v>
      </c>
      <c r="J60" s="40" t="s">
        <v>416</v>
      </c>
      <c r="K60" s="39" t="s">
        <v>24</v>
      </c>
    </row>
    <row r="61" spans="1:11" ht="24" customHeight="1">
      <c r="A61" s="33">
        <v>41911</v>
      </c>
      <c r="B61" s="33" t="str">
        <f t="shared" si="4"/>
        <v>月</v>
      </c>
      <c r="C61" s="57" t="s">
        <v>43</v>
      </c>
      <c r="D61" s="35"/>
      <c r="E61" s="35"/>
      <c r="F61" s="35"/>
      <c r="G61" s="35"/>
      <c r="H61" s="47"/>
      <c r="I61" s="39"/>
      <c r="J61" s="40"/>
      <c r="K61" s="39"/>
    </row>
    <row r="62" spans="1:11" ht="24" customHeight="1">
      <c r="A62" s="33">
        <v>41912</v>
      </c>
      <c r="B62" s="33" t="str">
        <f>TEXT(A62,"aaa")</f>
        <v>火</v>
      </c>
      <c r="C62" s="57" t="s">
        <v>43</v>
      </c>
      <c r="D62" s="35"/>
      <c r="E62" s="35"/>
      <c r="F62" s="35"/>
      <c r="G62" s="35"/>
      <c r="H62" s="47"/>
      <c r="I62" s="39"/>
      <c r="J62" s="40"/>
      <c r="K62" s="39"/>
    </row>
    <row r="63" spans="1:11" ht="24" customHeight="1">
      <c r="A63" s="33">
        <v>41912</v>
      </c>
      <c r="B63" s="33" t="str">
        <f t="shared" si="4"/>
        <v>火</v>
      </c>
      <c r="C63" s="35"/>
      <c r="D63" s="35" t="s">
        <v>46</v>
      </c>
      <c r="E63" s="64" t="s">
        <v>158</v>
      </c>
      <c r="F63" s="27" t="s">
        <v>18</v>
      </c>
      <c r="G63" s="37" t="s">
        <v>33</v>
      </c>
      <c r="H63" s="38" t="s">
        <v>23</v>
      </c>
      <c r="I63" s="39" t="s">
        <v>210</v>
      </c>
      <c r="J63" s="43" t="s">
        <v>166</v>
      </c>
      <c r="K63" s="39" t="s">
        <v>24</v>
      </c>
    </row>
    <row r="64" spans="1:11" ht="24" customHeight="1">
      <c r="A64" s="33">
        <v>41912</v>
      </c>
      <c r="B64" s="33" t="str">
        <f t="shared" si="4"/>
        <v>火</v>
      </c>
      <c r="C64" s="57" t="s">
        <v>43</v>
      </c>
      <c r="D64" s="35"/>
      <c r="E64" s="35"/>
      <c r="F64" s="35"/>
      <c r="G64" s="35"/>
      <c r="H64" s="47"/>
      <c r="I64" s="39"/>
      <c r="J64" s="40"/>
      <c r="K64" s="39"/>
    </row>
    <row r="65" spans="1:11" ht="24" customHeight="1">
      <c r="A65" s="33">
        <v>41912</v>
      </c>
      <c r="B65" s="33" t="str">
        <f>TEXT(A65,"aaa")</f>
        <v>火</v>
      </c>
      <c r="C65" s="57" t="s">
        <v>43</v>
      </c>
      <c r="D65" s="35"/>
      <c r="E65" s="35"/>
      <c r="F65" s="35"/>
      <c r="G65" s="35"/>
      <c r="H65" s="47"/>
      <c r="I65" s="39"/>
      <c r="J65" s="40"/>
      <c r="K65" s="39"/>
    </row>
    <row r="66" spans="1:11" ht="24" customHeight="1">
      <c r="A66" s="49"/>
      <c r="B66" s="50"/>
      <c r="C66" s="50"/>
      <c r="D66" s="50"/>
      <c r="E66" s="50"/>
      <c r="F66" s="50"/>
      <c r="G66" s="50"/>
      <c r="H66" s="50"/>
      <c r="I66" s="51" t="s">
        <v>39</v>
      </c>
      <c r="J66" s="50"/>
      <c r="K66" s="51"/>
    </row>
    <row r="67" spans="1:11" ht="24" customHeight="1">
      <c r="A67" s="33">
        <v>41906</v>
      </c>
      <c r="B67" s="33" t="str">
        <f aca="true" t="shared" si="5" ref="B67:B73">TEXT(A67,"aaa")</f>
        <v>水</v>
      </c>
      <c r="C67" s="35"/>
      <c r="D67" s="35" t="s">
        <v>55</v>
      </c>
      <c r="E67" s="27" t="s">
        <v>21</v>
      </c>
      <c r="F67" s="36"/>
      <c r="G67" s="37" t="s">
        <v>22</v>
      </c>
      <c r="H67" s="38" t="s">
        <v>23</v>
      </c>
      <c r="I67" s="39" t="s">
        <v>93</v>
      </c>
      <c r="J67" s="43"/>
      <c r="K67" s="39" t="s">
        <v>24</v>
      </c>
    </row>
    <row r="68" spans="1:11" ht="24" customHeight="1">
      <c r="A68" s="33">
        <v>41906</v>
      </c>
      <c r="B68" s="33" t="str">
        <f t="shared" si="5"/>
        <v>水</v>
      </c>
      <c r="C68" s="35"/>
      <c r="D68" s="35" t="s">
        <v>111</v>
      </c>
      <c r="E68" s="64" t="s">
        <v>158</v>
      </c>
      <c r="F68" s="36"/>
      <c r="G68" s="37" t="s">
        <v>22</v>
      </c>
      <c r="H68" s="38" t="s">
        <v>23</v>
      </c>
      <c r="I68" s="39" t="s">
        <v>159</v>
      </c>
      <c r="J68" s="43"/>
      <c r="K68" s="39" t="s">
        <v>24</v>
      </c>
    </row>
    <row r="69" spans="1:11" ht="24" customHeight="1">
      <c r="A69" s="33">
        <v>41907</v>
      </c>
      <c r="B69" s="33" t="str">
        <f t="shared" si="5"/>
        <v>木</v>
      </c>
      <c r="C69" s="35"/>
      <c r="D69" s="35" t="s">
        <v>55</v>
      </c>
      <c r="E69" s="27" t="s">
        <v>21</v>
      </c>
      <c r="F69" s="36"/>
      <c r="G69" s="37" t="s">
        <v>22</v>
      </c>
      <c r="H69" s="38" t="s">
        <v>23</v>
      </c>
      <c r="I69" s="39" t="s">
        <v>93</v>
      </c>
      <c r="J69" s="43"/>
      <c r="K69" s="39" t="s">
        <v>24</v>
      </c>
    </row>
    <row r="70" spans="1:11" ht="24" customHeight="1">
      <c r="A70" s="33">
        <v>41907</v>
      </c>
      <c r="B70" s="33" t="str">
        <f t="shared" si="5"/>
        <v>木</v>
      </c>
      <c r="C70" s="36"/>
      <c r="D70" s="35" t="s">
        <v>82</v>
      </c>
      <c r="E70" s="53" t="s">
        <v>42</v>
      </c>
      <c r="F70" s="35"/>
      <c r="G70" s="37" t="s">
        <v>22</v>
      </c>
      <c r="H70" s="38" t="s">
        <v>23</v>
      </c>
      <c r="I70" s="39" t="s">
        <v>153</v>
      </c>
      <c r="J70" s="43"/>
      <c r="K70" s="39" t="s">
        <v>24</v>
      </c>
    </row>
    <row r="71" spans="1:11" ht="24" customHeight="1">
      <c r="A71" s="33">
        <v>41908</v>
      </c>
      <c r="B71" s="33" t="str">
        <f t="shared" si="5"/>
        <v>金</v>
      </c>
      <c r="C71" s="35"/>
      <c r="D71" s="35" t="s">
        <v>55</v>
      </c>
      <c r="E71" s="27" t="s">
        <v>21</v>
      </c>
      <c r="F71" s="36"/>
      <c r="G71" s="37" t="s">
        <v>22</v>
      </c>
      <c r="H71" s="38" t="s">
        <v>23</v>
      </c>
      <c r="I71" s="39" t="s">
        <v>93</v>
      </c>
      <c r="J71" s="43"/>
      <c r="K71" s="39" t="s">
        <v>24</v>
      </c>
    </row>
    <row r="72" spans="1:11" ht="24" customHeight="1">
      <c r="A72" s="33">
        <v>41908</v>
      </c>
      <c r="B72" s="33" t="str">
        <f>TEXT(A72,"aaa")</f>
        <v>金</v>
      </c>
      <c r="C72" s="35"/>
      <c r="D72" s="35" t="s">
        <v>119</v>
      </c>
      <c r="E72" s="53" t="s">
        <v>42</v>
      </c>
      <c r="F72" s="36"/>
      <c r="G72" s="37" t="s">
        <v>22</v>
      </c>
      <c r="H72" s="38" t="s">
        <v>23</v>
      </c>
      <c r="I72" s="39" t="s">
        <v>285</v>
      </c>
      <c r="J72" s="43" t="s">
        <v>286</v>
      </c>
      <c r="K72" s="39" t="s">
        <v>24</v>
      </c>
    </row>
    <row r="73" spans="1:11" ht="24" customHeight="1">
      <c r="A73" s="67">
        <v>41909</v>
      </c>
      <c r="B73" s="67" t="str">
        <f t="shared" si="5"/>
        <v>土</v>
      </c>
      <c r="C73" s="35"/>
      <c r="D73" s="35" t="s">
        <v>156</v>
      </c>
      <c r="E73" s="64" t="s">
        <v>158</v>
      </c>
      <c r="F73" s="36"/>
      <c r="G73" s="37" t="s">
        <v>22</v>
      </c>
      <c r="H73" s="38" t="s">
        <v>23</v>
      </c>
      <c r="I73" s="39" t="s">
        <v>157</v>
      </c>
      <c r="J73" s="43"/>
      <c r="K73" s="39" t="s">
        <v>24</v>
      </c>
    </row>
    <row r="74" spans="1:11" ht="24" customHeight="1">
      <c r="A74" s="65" t="s">
        <v>81</v>
      </c>
      <c r="B74" s="35"/>
      <c r="C74" s="35"/>
      <c r="D74" s="35" t="s">
        <v>148</v>
      </c>
      <c r="E74" s="27" t="s">
        <v>21</v>
      </c>
      <c r="F74" s="36"/>
      <c r="G74" s="37" t="s">
        <v>22</v>
      </c>
      <c r="H74" s="38" t="s">
        <v>23</v>
      </c>
      <c r="I74" s="39" t="s">
        <v>149</v>
      </c>
      <c r="J74" s="43"/>
      <c r="K74" s="39" t="s">
        <v>24</v>
      </c>
    </row>
    <row r="75" spans="1:11" ht="24" customHeight="1">
      <c r="A75" s="65" t="s">
        <v>81</v>
      </c>
      <c r="B75" s="35"/>
      <c r="C75" s="35"/>
      <c r="D75" s="35" t="s">
        <v>137</v>
      </c>
      <c r="E75" s="27" t="s">
        <v>21</v>
      </c>
      <c r="F75" s="36"/>
      <c r="G75" s="37" t="s">
        <v>22</v>
      </c>
      <c r="H75" s="38" t="s">
        <v>23</v>
      </c>
      <c r="I75" s="39" t="s">
        <v>169</v>
      </c>
      <c r="J75" s="43"/>
      <c r="K75" s="39" t="s">
        <v>170</v>
      </c>
    </row>
  </sheetData>
  <sheetProtection/>
  <autoFilter ref="A5:K75"/>
  <mergeCells count="1">
    <mergeCell ref="A3:K3"/>
  </mergeCells>
  <printOptions/>
  <pageMargins left="0.3937007874015748" right="0.3937007874015748" top="0.3937007874015748" bottom="0.3937007874015748" header="0.1968503937007874" footer="0.1968503937007874"/>
  <pageSetup fitToHeight="0" fitToWidth="1" horizontalDpi="600" verticalDpi="600" orientation="portrait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5"/>
  <sheetViews>
    <sheetView zoomScalePageLayoutView="0" workbookViewId="0" topLeftCell="A1">
      <pane ySplit="5" topLeftCell="BM94" activePane="bottomLeft" state="frozen"/>
      <selection pane="topLeft" activeCell="A1" sqref="A1"/>
      <selection pane="bottomLeft" activeCell="G96" sqref="G96"/>
    </sheetView>
  </sheetViews>
  <sheetFormatPr defaultColWidth="8.7109375" defaultRowHeight="24" customHeight="1"/>
  <cols>
    <col min="1" max="1" width="6.7109375" style="0" customWidth="1"/>
    <col min="2" max="2" width="2.7109375" style="0" customWidth="1"/>
    <col min="3" max="3" width="10.7109375" style="0" customWidth="1"/>
    <col min="4" max="6" width="4.7109375" style="0" customWidth="1"/>
    <col min="7" max="7" width="16.7109375" style="0" customWidth="1"/>
    <col min="8" max="8" width="4.7109375" style="0" customWidth="1"/>
    <col min="9" max="9" width="40.7109375" style="0" customWidth="1"/>
    <col min="10" max="10" width="20.7109375" style="0" customWidth="1"/>
    <col min="11" max="11" width="36.7109375" style="0" customWidth="1"/>
  </cols>
  <sheetData>
    <row r="1" spans="1:11" ht="22.5" customHeight="1">
      <c r="A1" s="1" t="s">
        <v>409</v>
      </c>
      <c r="B1" s="2"/>
      <c r="C1" s="2"/>
      <c r="D1" s="3"/>
      <c r="E1" s="3"/>
      <c r="F1" s="3"/>
      <c r="G1" s="3"/>
      <c r="H1" s="4"/>
      <c r="I1" s="5" t="s">
        <v>1</v>
      </c>
      <c r="J1" s="6" t="s">
        <v>2</v>
      </c>
      <c r="K1" s="79">
        <v>41890</v>
      </c>
    </row>
    <row r="2" spans="1:11" ht="30" customHeight="1">
      <c r="A2" s="7"/>
      <c r="B2" s="7"/>
      <c r="C2" s="7"/>
      <c r="D2" s="7"/>
      <c r="E2" s="7"/>
      <c r="F2" s="7"/>
      <c r="G2" s="7"/>
      <c r="H2" s="7"/>
      <c r="I2" s="8" t="s">
        <v>216</v>
      </c>
      <c r="J2" s="9"/>
      <c r="K2" s="10"/>
    </row>
    <row r="3" spans="1:11" ht="39.75" customHeight="1">
      <c r="A3" s="80" t="s">
        <v>3</v>
      </c>
      <c r="B3" s="81"/>
      <c r="C3" s="81"/>
      <c r="D3" s="81"/>
      <c r="E3" s="81"/>
      <c r="F3" s="81"/>
      <c r="G3" s="81"/>
      <c r="H3" s="81"/>
      <c r="I3" s="81"/>
      <c r="J3" s="81"/>
      <c r="K3" s="82"/>
    </row>
    <row r="4" spans="1:11" ht="9.75" customHeight="1">
      <c r="A4" s="11"/>
      <c r="B4" s="12"/>
      <c r="C4" s="13"/>
      <c r="D4" s="12"/>
      <c r="E4" s="12"/>
      <c r="F4" s="12"/>
      <c r="G4" s="14"/>
      <c r="H4" s="14"/>
      <c r="I4" s="12"/>
      <c r="J4" s="12"/>
      <c r="K4" s="15"/>
    </row>
    <row r="5" spans="1:11" ht="24" customHeight="1">
      <c r="A5" s="16" t="s">
        <v>4</v>
      </c>
      <c r="B5" s="17" t="s">
        <v>5</v>
      </c>
      <c r="C5" s="18" t="s">
        <v>6</v>
      </c>
      <c r="D5" s="19" t="s">
        <v>7</v>
      </c>
      <c r="E5" s="19" t="s">
        <v>8</v>
      </c>
      <c r="F5" s="16" t="s">
        <v>9</v>
      </c>
      <c r="G5" s="19" t="s">
        <v>10</v>
      </c>
      <c r="H5" s="19" t="s">
        <v>11</v>
      </c>
      <c r="I5" s="20" t="s">
        <v>12</v>
      </c>
      <c r="J5" s="16" t="s">
        <v>13</v>
      </c>
      <c r="K5" s="18" t="s">
        <v>14</v>
      </c>
    </row>
    <row r="6" spans="1:11" ht="24" customHeight="1">
      <c r="A6" s="21"/>
      <c r="B6" s="22"/>
      <c r="C6" s="23"/>
      <c r="D6" s="24"/>
      <c r="E6" s="24"/>
      <c r="F6" s="24" t="s">
        <v>15</v>
      </c>
      <c r="G6" s="24" t="s">
        <v>16</v>
      </c>
      <c r="H6" s="24" t="s">
        <v>16</v>
      </c>
      <c r="I6" s="25" t="s">
        <v>17</v>
      </c>
      <c r="J6" s="26"/>
      <c r="K6" s="23"/>
    </row>
    <row r="7" spans="1:11" ht="24" customHeight="1">
      <c r="A7" s="27"/>
      <c r="B7" s="28"/>
      <c r="C7" s="29"/>
      <c r="D7" s="30"/>
      <c r="E7" s="30"/>
      <c r="F7" s="30" t="s">
        <v>18</v>
      </c>
      <c r="G7" s="30" t="s">
        <v>16</v>
      </c>
      <c r="H7" s="30" t="s">
        <v>16</v>
      </c>
      <c r="I7" s="31" t="s">
        <v>19</v>
      </c>
      <c r="J7" s="32"/>
      <c r="K7" s="29"/>
    </row>
    <row r="8" spans="1:11" ht="24" customHeight="1">
      <c r="A8" s="33">
        <v>41913</v>
      </c>
      <c r="B8" s="33" t="str">
        <f aca="true" t="shared" si="0" ref="B8:B23">TEXT(A8,"aaa")</f>
        <v>水</v>
      </c>
      <c r="C8" s="35"/>
      <c r="D8" s="35"/>
      <c r="E8" s="35"/>
      <c r="F8" s="35"/>
      <c r="G8" s="16" t="s">
        <v>25</v>
      </c>
      <c r="H8" s="38" t="s">
        <v>23</v>
      </c>
      <c r="I8" s="41" t="s">
        <v>113</v>
      </c>
      <c r="J8" s="42" t="s">
        <v>243</v>
      </c>
      <c r="K8" s="41" t="s">
        <v>26</v>
      </c>
    </row>
    <row r="9" spans="1:11" ht="24" customHeight="1">
      <c r="A9" s="33">
        <v>41914</v>
      </c>
      <c r="B9" s="33" t="str">
        <f t="shared" si="0"/>
        <v>木</v>
      </c>
      <c r="C9" s="57" t="s">
        <v>43</v>
      </c>
      <c r="D9" s="35"/>
      <c r="E9" s="35"/>
      <c r="F9" s="35"/>
      <c r="G9" s="35"/>
      <c r="H9" s="47"/>
      <c r="I9" s="39"/>
      <c r="J9" s="40"/>
      <c r="K9" s="39"/>
    </row>
    <row r="10" spans="1:11" ht="24" customHeight="1">
      <c r="A10" s="33">
        <v>41914</v>
      </c>
      <c r="B10" s="33" t="str">
        <f>TEXT(A10,"aaa")</f>
        <v>木</v>
      </c>
      <c r="C10" s="57" t="s">
        <v>43</v>
      </c>
      <c r="D10" s="35"/>
      <c r="E10" s="35"/>
      <c r="F10" s="35"/>
      <c r="G10" s="35"/>
      <c r="H10" s="47"/>
      <c r="I10" s="39"/>
      <c r="J10" s="40"/>
      <c r="K10" s="39"/>
    </row>
    <row r="11" spans="1:11" ht="24" customHeight="1">
      <c r="A11" s="33">
        <v>41915</v>
      </c>
      <c r="B11" s="33" t="str">
        <f>TEXT(A11,"aaa")</f>
        <v>金</v>
      </c>
      <c r="C11" s="35"/>
      <c r="D11" s="35" t="s">
        <v>44</v>
      </c>
      <c r="E11" s="52" t="s">
        <v>41</v>
      </c>
      <c r="F11" s="36"/>
      <c r="G11" s="44" t="s">
        <v>51</v>
      </c>
      <c r="H11" s="38" t="s">
        <v>23</v>
      </c>
      <c r="I11" s="39" t="s">
        <v>431</v>
      </c>
      <c r="J11" s="43" t="s">
        <v>97</v>
      </c>
      <c r="K11" s="45" t="s">
        <v>100</v>
      </c>
    </row>
    <row r="12" spans="1:11" ht="24" customHeight="1">
      <c r="A12" s="33">
        <v>41915</v>
      </c>
      <c r="B12" s="33" t="str">
        <f>TEXT(A12,"aaa")</f>
        <v>金</v>
      </c>
      <c r="C12" s="35"/>
      <c r="D12" s="35" t="s">
        <v>46</v>
      </c>
      <c r="E12" s="52" t="s">
        <v>317</v>
      </c>
      <c r="F12" s="21" t="s">
        <v>15</v>
      </c>
      <c r="G12" s="37" t="s">
        <v>33</v>
      </c>
      <c r="H12" s="38" t="s">
        <v>23</v>
      </c>
      <c r="I12" s="39" t="s">
        <v>101</v>
      </c>
      <c r="J12" s="40" t="s">
        <v>120</v>
      </c>
      <c r="K12" s="46" t="s">
        <v>99</v>
      </c>
    </row>
    <row r="13" spans="1:11" ht="24" customHeight="1">
      <c r="A13" s="33">
        <v>41915</v>
      </c>
      <c r="B13" s="33" t="str">
        <f>TEXT(A13,"aaa")</f>
        <v>金</v>
      </c>
      <c r="C13" s="58" t="s">
        <v>49</v>
      </c>
      <c r="D13" s="35" t="s">
        <v>44</v>
      </c>
      <c r="E13" s="35"/>
      <c r="F13" s="35"/>
      <c r="G13" s="44" t="s">
        <v>425</v>
      </c>
      <c r="H13" s="38" t="s">
        <v>23</v>
      </c>
      <c r="I13" s="39" t="s">
        <v>143</v>
      </c>
      <c r="J13" s="43" t="s">
        <v>90</v>
      </c>
      <c r="K13" s="45" t="s">
        <v>427</v>
      </c>
    </row>
    <row r="14" spans="1:11" ht="24" customHeight="1">
      <c r="A14" s="33">
        <v>41915</v>
      </c>
      <c r="B14" s="33" t="str">
        <f t="shared" si="0"/>
        <v>金</v>
      </c>
      <c r="C14" s="58" t="s">
        <v>49</v>
      </c>
      <c r="D14" s="35" t="s">
        <v>27</v>
      </c>
      <c r="E14" s="16" t="s">
        <v>32</v>
      </c>
      <c r="F14" s="27" t="s">
        <v>18</v>
      </c>
      <c r="G14" s="37" t="s">
        <v>426</v>
      </c>
      <c r="H14" s="38" t="s">
        <v>23</v>
      </c>
      <c r="I14" s="39" t="s">
        <v>204</v>
      </c>
      <c r="J14" s="43" t="s">
        <v>424</v>
      </c>
      <c r="K14" s="73" t="s">
        <v>138</v>
      </c>
    </row>
    <row r="15" spans="1:11" ht="24" customHeight="1">
      <c r="A15" s="33">
        <v>41914</v>
      </c>
      <c r="B15" s="33" t="str">
        <f>TEXT(A15,"aaa")</f>
        <v>木</v>
      </c>
      <c r="C15" s="35"/>
      <c r="D15" s="35" t="s">
        <v>44</v>
      </c>
      <c r="E15" s="64" t="s">
        <v>158</v>
      </c>
      <c r="F15" s="35"/>
      <c r="G15" s="44" t="s">
        <v>207</v>
      </c>
      <c r="H15" s="38" t="s">
        <v>23</v>
      </c>
      <c r="I15" s="39" t="s">
        <v>346</v>
      </c>
      <c r="J15" s="43" t="s">
        <v>68</v>
      </c>
      <c r="K15" s="45" t="s">
        <v>347</v>
      </c>
    </row>
    <row r="16" spans="1:11" ht="24" customHeight="1">
      <c r="A16" s="33">
        <v>41914</v>
      </c>
      <c r="B16" s="33" t="str">
        <f>TEXT(A16,"aaa")</f>
        <v>木</v>
      </c>
      <c r="C16" s="35"/>
      <c r="D16" s="35" t="s">
        <v>46</v>
      </c>
      <c r="E16" s="64" t="s">
        <v>158</v>
      </c>
      <c r="F16" s="21" t="s">
        <v>15</v>
      </c>
      <c r="G16" s="37" t="s">
        <v>33</v>
      </c>
      <c r="H16" s="38" t="s">
        <v>23</v>
      </c>
      <c r="I16" s="39" t="s">
        <v>348</v>
      </c>
      <c r="J16" s="43" t="s">
        <v>166</v>
      </c>
      <c r="K16" s="46" t="s">
        <v>209</v>
      </c>
    </row>
    <row r="17" spans="1:11" ht="24" customHeight="1">
      <c r="A17" s="33">
        <v>41915</v>
      </c>
      <c r="B17" s="33" t="str">
        <f>TEXT(A17,"aaa")</f>
        <v>金</v>
      </c>
      <c r="C17" s="35"/>
      <c r="D17" s="35" t="s">
        <v>44</v>
      </c>
      <c r="E17" s="64" t="s">
        <v>158</v>
      </c>
      <c r="F17" s="35"/>
      <c r="G17" s="44" t="s">
        <v>345</v>
      </c>
      <c r="H17" s="38" t="s">
        <v>23</v>
      </c>
      <c r="I17" s="39" t="s">
        <v>417</v>
      </c>
      <c r="J17" s="43" t="s">
        <v>68</v>
      </c>
      <c r="K17" s="45" t="s">
        <v>418</v>
      </c>
    </row>
    <row r="18" spans="1:11" ht="24" customHeight="1">
      <c r="A18" s="33">
        <v>41915</v>
      </c>
      <c r="B18" s="33" t="str">
        <f>TEXT(A18,"aaa")</f>
        <v>金</v>
      </c>
      <c r="C18" s="35"/>
      <c r="D18" s="35" t="s">
        <v>46</v>
      </c>
      <c r="E18" s="64" t="s">
        <v>158</v>
      </c>
      <c r="F18" s="21" t="s">
        <v>15</v>
      </c>
      <c r="G18" s="37" t="s">
        <v>33</v>
      </c>
      <c r="H18" s="38" t="s">
        <v>23</v>
      </c>
      <c r="I18" s="39" t="s">
        <v>419</v>
      </c>
      <c r="J18" s="43" t="s">
        <v>166</v>
      </c>
      <c r="K18" s="46" t="s">
        <v>209</v>
      </c>
    </row>
    <row r="19" spans="1:11" ht="24" customHeight="1">
      <c r="A19" s="67">
        <v>41916</v>
      </c>
      <c r="B19" s="67" t="str">
        <f t="shared" si="0"/>
        <v>土</v>
      </c>
      <c r="C19" s="35"/>
      <c r="D19" s="35"/>
      <c r="E19" s="35"/>
      <c r="F19" s="35"/>
      <c r="G19" s="35"/>
      <c r="H19" s="47"/>
      <c r="I19" s="39"/>
      <c r="J19" s="40"/>
      <c r="K19" s="39"/>
    </row>
    <row r="20" spans="1:11" ht="24" customHeight="1">
      <c r="A20" s="48">
        <v>41917</v>
      </c>
      <c r="B20" s="48" t="str">
        <f t="shared" si="0"/>
        <v>日</v>
      </c>
      <c r="C20" s="53"/>
      <c r="D20" s="53"/>
      <c r="E20" s="53"/>
      <c r="F20" s="53"/>
      <c r="G20" s="53"/>
      <c r="H20" s="69"/>
      <c r="I20" s="70" t="s">
        <v>103</v>
      </c>
      <c r="J20" s="71"/>
      <c r="K20" s="70"/>
    </row>
    <row r="21" spans="1:11" ht="24" customHeight="1">
      <c r="A21" s="33">
        <v>41918</v>
      </c>
      <c r="B21" s="33" t="str">
        <f t="shared" si="0"/>
        <v>月</v>
      </c>
      <c r="C21" s="53"/>
      <c r="D21" s="53"/>
      <c r="E21" s="53"/>
      <c r="F21" s="53"/>
      <c r="G21" s="53"/>
      <c r="H21" s="69"/>
      <c r="I21" s="70" t="s">
        <v>103</v>
      </c>
      <c r="J21" s="71"/>
      <c r="K21" s="70"/>
    </row>
    <row r="22" spans="1:11" ht="24" customHeight="1">
      <c r="A22" s="33">
        <v>41919</v>
      </c>
      <c r="B22" s="33" t="str">
        <f t="shared" si="0"/>
        <v>火</v>
      </c>
      <c r="C22" s="57" t="s">
        <v>43</v>
      </c>
      <c r="D22" s="35"/>
      <c r="E22" s="35"/>
      <c r="F22" s="35"/>
      <c r="G22" s="35"/>
      <c r="H22" s="47"/>
      <c r="I22" s="39"/>
      <c r="J22" s="40"/>
      <c r="K22" s="39"/>
    </row>
    <row r="23" spans="1:11" ht="24" customHeight="1">
      <c r="A23" s="33">
        <v>41919</v>
      </c>
      <c r="B23" s="33" t="str">
        <f t="shared" si="0"/>
        <v>火</v>
      </c>
      <c r="C23" s="35"/>
      <c r="D23" s="35" t="s">
        <v>172</v>
      </c>
      <c r="E23" s="64" t="s">
        <v>158</v>
      </c>
      <c r="F23" s="35"/>
      <c r="G23" s="44" t="s">
        <v>326</v>
      </c>
      <c r="H23" s="38" t="s">
        <v>23</v>
      </c>
      <c r="I23" s="39" t="s">
        <v>432</v>
      </c>
      <c r="J23" s="43" t="s">
        <v>30</v>
      </c>
      <c r="K23" s="45" t="s">
        <v>180</v>
      </c>
    </row>
    <row r="24" spans="1:11" ht="24" customHeight="1">
      <c r="A24" s="33">
        <v>41919</v>
      </c>
      <c r="B24" s="33" t="str">
        <f aca="true" t="shared" si="1" ref="B24:B34">TEXT(A24,"aaa")</f>
        <v>火</v>
      </c>
      <c r="C24" s="35"/>
      <c r="D24" s="35" t="s">
        <v>148</v>
      </c>
      <c r="E24" s="64" t="s">
        <v>158</v>
      </c>
      <c r="F24" s="27" t="s">
        <v>18</v>
      </c>
      <c r="G24" s="37" t="s">
        <v>388</v>
      </c>
      <c r="H24" s="38" t="s">
        <v>23</v>
      </c>
      <c r="I24" s="39" t="s">
        <v>389</v>
      </c>
      <c r="J24" s="43" t="s">
        <v>390</v>
      </c>
      <c r="K24" s="73" t="s">
        <v>391</v>
      </c>
    </row>
    <row r="25" spans="1:11" ht="24" customHeight="1">
      <c r="A25" s="33">
        <v>41919</v>
      </c>
      <c r="B25" s="33" t="str">
        <f t="shared" si="1"/>
        <v>火</v>
      </c>
      <c r="C25" s="58" t="s">
        <v>49</v>
      </c>
      <c r="D25" s="35" t="s">
        <v>172</v>
      </c>
      <c r="E25" s="64" t="s">
        <v>158</v>
      </c>
      <c r="F25" s="35"/>
      <c r="G25" s="44" t="s">
        <v>327</v>
      </c>
      <c r="H25" s="38" t="s">
        <v>23</v>
      </c>
      <c r="I25" s="39" t="s">
        <v>173</v>
      </c>
      <c r="J25" s="43" t="s">
        <v>30</v>
      </c>
      <c r="K25" s="45" t="s">
        <v>174</v>
      </c>
    </row>
    <row r="26" spans="1:11" ht="24" customHeight="1">
      <c r="A26" s="33">
        <v>41919</v>
      </c>
      <c r="B26" s="33" t="str">
        <f>TEXT(A26,"aaa")</f>
        <v>火</v>
      </c>
      <c r="C26" s="58" t="s">
        <v>49</v>
      </c>
      <c r="D26" s="35" t="s">
        <v>175</v>
      </c>
      <c r="E26" s="64" t="s">
        <v>158</v>
      </c>
      <c r="F26" s="27" t="s">
        <v>18</v>
      </c>
      <c r="G26" s="37" t="s">
        <v>33</v>
      </c>
      <c r="H26" s="38" t="s">
        <v>23</v>
      </c>
      <c r="I26" s="39" t="s">
        <v>176</v>
      </c>
      <c r="J26" s="43" t="s">
        <v>177</v>
      </c>
      <c r="K26" s="46" t="s">
        <v>178</v>
      </c>
    </row>
    <row r="27" spans="1:11" ht="24" customHeight="1">
      <c r="A27" s="33">
        <v>41920</v>
      </c>
      <c r="B27" s="33" t="str">
        <f t="shared" si="1"/>
        <v>水</v>
      </c>
      <c r="C27" s="35"/>
      <c r="D27" s="35" t="s">
        <v>172</v>
      </c>
      <c r="E27" s="64" t="s">
        <v>158</v>
      </c>
      <c r="F27" s="35"/>
      <c r="G27" s="44" t="s">
        <v>327</v>
      </c>
      <c r="H27" s="38" t="s">
        <v>23</v>
      </c>
      <c r="I27" s="39" t="s">
        <v>179</v>
      </c>
      <c r="J27" s="43" t="s">
        <v>30</v>
      </c>
      <c r="K27" s="45" t="s">
        <v>180</v>
      </c>
    </row>
    <row r="28" spans="1:11" ht="24" customHeight="1">
      <c r="A28" s="33">
        <v>41920</v>
      </c>
      <c r="B28" s="33" t="str">
        <f t="shared" si="1"/>
        <v>水</v>
      </c>
      <c r="C28" s="35"/>
      <c r="D28" s="35" t="s">
        <v>175</v>
      </c>
      <c r="E28" s="64" t="s">
        <v>158</v>
      </c>
      <c r="F28" s="21" t="s">
        <v>15</v>
      </c>
      <c r="G28" s="37" t="s">
        <v>33</v>
      </c>
      <c r="H28" s="38" t="s">
        <v>23</v>
      </c>
      <c r="I28" s="39" t="s">
        <v>181</v>
      </c>
      <c r="J28" s="43" t="s">
        <v>177</v>
      </c>
      <c r="K28" s="46" t="s">
        <v>178</v>
      </c>
    </row>
    <row r="29" spans="1:11" ht="24" customHeight="1">
      <c r="A29" s="33">
        <v>41920</v>
      </c>
      <c r="B29" s="33" t="str">
        <f>TEXT(A29,"aaa")</f>
        <v>水</v>
      </c>
      <c r="C29" s="57" t="s">
        <v>43</v>
      </c>
      <c r="D29" s="35"/>
      <c r="E29" s="35"/>
      <c r="F29" s="35"/>
      <c r="G29" s="35"/>
      <c r="H29" s="47"/>
      <c r="I29" s="39"/>
      <c r="J29" s="40"/>
      <c r="K29" s="39"/>
    </row>
    <row r="30" spans="1:11" ht="24" customHeight="1">
      <c r="A30" s="33">
        <v>41920</v>
      </c>
      <c r="B30" s="33" t="str">
        <f>TEXT(A30,"aaa")</f>
        <v>水</v>
      </c>
      <c r="C30" s="35"/>
      <c r="D30" s="35" t="s">
        <v>44</v>
      </c>
      <c r="E30" s="35"/>
      <c r="F30" s="35"/>
      <c r="G30" s="44" t="s">
        <v>29</v>
      </c>
      <c r="H30" s="38" t="s">
        <v>23</v>
      </c>
      <c r="I30" s="39" t="s">
        <v>435</v>
      </c>
      <c r="J30" s="43" t="s">
        <v>45</v>
      </c>
      <c r="K30" s="45" t="s">
        <v>252</v>
      </c>
    </row>
    <row r="31" spans="1:11" ht="24" customHeight="1">
      <c r="A31" s="33">
        <v>41920</v>
      </c>
      <c r="B31" s="33" t="str">
        <f>TEXT(A31,"aaa")</f>
        <v>水</v>
      </c>
      <c r="C31" s="35"/>
      <c r="D31" s="35" t="s">
        <v>349</v>
      </c>
      <c r="E31" s="16" t="s">
        <v>32</v>
      </c>
      <c r="F31" s="27" t="s">
        <v>18</v>
      </c>
      <c r="G31" s="37" t="s">
        <v>33</v>
      </c>
      <c r="H31" s="38" t="s">
        <v>23</v>
      </c>
      <c r="I31" s="39" t="s">
        <v>191</v>
      </c>
      <c r="J31" s="40" t="s">
        <v>120</v>
      </c>
      <c r="K31" s="73" t="s">
        <v>138</v>
      </c>
    </row>
    <row r="32" spans="1:11" ht="24" customHeight="1">
      <c r="A32" s="33">
        <v>41921</v>
      </c>
      <c r="B32" s="33" t="str">
        <f>TEXT(A32,"aaa")</f>
        <v>木</v>
      </c>
      <c r="C32" s="57" t="s">
        <v>43</v>
      </c>
      <c r="D32" s="35"/>
      <c r="E32" s="35"/>
      <c r="F32" s="35"/>
      <c r="G32" s="35"/>
      <c r="H32" s="47"/>
      <c r="I32" s="39"/>
      <c r="J32" s="40"/>
      <c r="K32" s="39"/>
    </row>
    <row r="33" spans="1:11" ht="24" customHeight="1">
      <c r="A33" s="33">
        <v>41921</v>
      </c>
      <c r="B33" s="33" t="str">
        <f t="shared" si="1"/>
        <v>木</v>
      </c>
      <c r="C33" s="35"/>
      <c r="D33" s="35" t="s">
        <v>175</v>
      </c>
      <c r="E33" s="35"/>
      <c r="F33" s="35"/>
      <c r="G33" s="44" t="s">
        <v>433</v>
      </c>
      <c r="H33" s="38" t="s">
        <v>23</v>
      </c>
      <c r="I33" s="39" t="s">
        <v>225</v>
      </c>
      <c r="J33" s="43" t="s">
        <v>90</v>
      </c>
      <c r="K33" s="45" t="s">
        <v>147</v>
      </c>
    </row>
    <row r="34" spans="1:11" ht="24" customHeight="1">
      <c r="A34" s="33">
        <v>41921</v>
      </c>
      <c r="B34" s="33" t="str">
        <f t="shared" si="1"/>
        <v>木</v>
      </c>
      <c r="C34" s="35"/>
      <c r="D34" s="35" t="s">
        <v>141</v>
      </c>
      <c r="E34" s="27" t="s">
        <v>21</v>
      </c>
      <c r="F34" s="27" t="s">
        <v>18</v>
      </c>
      <c r="G34" s="37" t="s">
        <v>22</v>
      </c>
      <c r="H34" s="38" t="s">
        <v>23</v>
      </c>
      <c r="I34" s="39" t="s">
        <v>434</v>
      </c>
      <c r="J34" s="43" t="s">
        <v>151</v>
      </c>
      <c r="K34" s="73" t="s">
        <v>138</v>
      </c>
    </row>
    <row r="35" spans="1:11" ht="24" customHeight="1">
      <c r="A35" s="33">
        <v>41921</v>
      </c>
      <c r="B35" s="33" t="str">
        <f>TEXT(A35,"aaa")</f>
        <v>木</v>
      </c>
      <c r="C35" s="58" t="s">
        <v>49</v>
      </c>
      <c r="D35" s="35" t="s">
        <v>172</v>
      </c>
      <c r="E35" s="35"/>
      <c r="F35" s="35"/>
      <c r="G35" s="44" t="s">
        <v>436</v>
      </c>
      <c r="H35" s="38" t="s">
        <v>23</v>
      </c>
      <c r="I35" s="39" t="s">
        <v>437</v>
      </c>
      <c r="J35" s="43" t="s">
        <v>45</v>
      </c>
      <c r="K35" s="45" t="s">
        <v>438</v>
      </c>
    </row>
    <row r="36" spans="1:11" ht="24" customHeight="1">
      <c r="A36" s="33">
        <v>41921</v>
      </c>
      <c r="B36" s="33" t="str">
        <f>TEXT(A36,"aaa")</f>
        <v>木</v>
      </c>
      <c r="C36" s="58" t="s">
        <v>49</v>
      </c>
      <c r="D36" s="35" t="s">
        <v>175</v>
      </c>
      <c r="E36" s="16" t="s">
        <v>32</v>
      </c>
      <c r="F36" s="27" t="s">
        <v>18</v>
      </c>
      <c r="G36" s="37" t="s">
        <v>33</v>
      </c>
      <c r="H36" s="38" t="s">
        <v>23</v>
      </c>
      <c r="I36" s="39" t="s">
        <v>440</v>
      </c>
      <c r="J36" s="40" t="s">
        <v>120</v>
      </c>
      <c r="K36" s="46" t="s">
        <v>439</v>
      </c>
    </row>
    <row r="37" spans="1:11" ht="24" customHeight="1">
      <c r="A37" s="33">
        <v>41921</v>
      </c>
      <c r="B37" s="33" t="str">
        <f>TEXT(A37,"aaa")</f>
        <v>木</v>
      </c>
      <c r="C37" s="35"/>
      <c r="D37" s="35" t="s">
        <v>137</v>
      </c>
      <c r="E37" s="36"/>
      <c r="F37" s="36"/>
      <c r="G37" s="60" t="s">
        <v>321</v>
      </c>
      <c r="H37" s="38" t="s">
        <v>23</v>
      </c>
      <c r="I37" s="63" t="s">
        <v>342</v>
      </c>
      <c r="J37" s="43" t="s">
        <v>343</v>
      </c>
      <c r="K37" s="63" t="s">
        <v>341</v>
      </c>
    </row>
    <row r="38" spans="1:11" ht="24" customHeight="1">
      <c r="A38" s="33">
        <v>41922</v>
      </c>
      <c r="B38" s="33" t="str">
        <f aca="true" t="shared" si="2" ref="B38:B56">TEXT(A38,"aaa")</f>
        <v>金</v>
      </c>
      <c r="C38" s="35"/>
      <c r="D38" s="35" t="s">
        <v>175</v>
      </c>
      <c r="E38" s="52" t="s">
        <v>41</v>
      </c>
      <c r="F38" s="35"/>
      <c r="G38" s="44" t="s">
        <v>253</v>
      </c>
      <c r="H38" s="38" t="s">
        <v>23</v>
      </c>
      <c r="I38" s="39" t="s">
        <v>359</v>
      </c>
      <c r="J38" s="43" t="s">
        <v>90</v>
      </c>
      <c r="K38" s="45" t="s">
        <v>86</v>
      </c>
    </row>
    <row r="39" spans="1:11" ht="24" customHeight="1">
      <c r="A39" s="33">
        <v>41922</v>
      </c>
      <c r="B39" s="33" t="str">
        <f t="shared" si="2"/>
        <v>金</v>
      </c>
      <c r="C39" s="35"/>
      <c r="D39" s="35" t="s">
        <v>137</v>
      </c>
      <c r="E39" s="52" t="s">
        <v>41</v>
      </c>
      <c r="F39" s="24" t="s">
        <v>15</v>
      </c>
      <c r="G39" s="37" t="s">
        <v>33</v>
      </c>
      <c r="H39" s="38" t="s">
        <v>23</v>
      </c>
      <c r="I39" s="39" t="s">
        <v>87</v>
      </c>
      <c r="J39" s="43" t="s">
        <v>223</v>
      </c>
      <c r="K39" s="73"/>
    </row>
    <row r="40" spans="1:11" ht="24" customHeight="1">
      <c r="A40" s="33">
        <v>41922</v>
      </c>
      <c r="B40" s="33" t="str">
        <f t="shared" si="2"/>
        <v>金</v>
      </c>
      <c r="C40" s="57" t="s">
        <v>43</v>
      </c>
      <c r="D40" s="35"/>
      <c r="E40" s="35"/>
      <c r="F40" s="35"/>
      <c r="G40" s="35"/>
      <c r="H40" s="47"/>
      <c r="I40" s="39"/>
      <c r="J40" s="40"/>
      <c r="K40" s="39"/>
    </row>
    <row r="41" spans="1:11" ht="24" customHeight="1">
      <c r="A41" s="33">
        <v>41922</v>
      </c>
      <c r="B41" s="33" t="str">
        <f t="shared" si="2"/>
        <v>金</v>
      </c>
      <c r="C41" s="57" t="s">
        <v>43</v>
      </c>
      <c r="D41" s="35"/>
      <c r="E41" s="35"/>
      <c r="F41" s="35"/>
      <c r="G41" s="35"/>
      <c r="H41" s="47"/>
      <c r="I41" s="39"/>
      <c r="J41" s="40"/>
      <c r="K41" s="39"/>
    </row>
    <row r="42" spans="1:11" ht="24" customHeight="1">
      <c r="A42" s="67">
        <v>41923</v>
      </c>
      <c r="B42" s="67" t="str">
        <f t="shared" si="2"/>
        <v>土</v>
      </c>
      <c r="C42" s="35"/>
      <c r="D42" s="35"/>
      <c r="E42" s="35"/>
      <c r="F42" s="35"/>
      <c r="G42" s="35"/>
      <c r="H42" s="47"/>
      <c r="I42" s="39"/>
      <c r="J42" s="40"/>
      <c r="K42" s="39"/>
    </row>
    <row r="43" spans="1:11" ht="24" customHeight="1">
      <c r="A43" s="48">
        <v>41924</v>
      </c>
      <c r="B43" s="48" t="str">
        <f t="shared" si="2"/>
        <v>日</v>
      </c>
      <c r="C43" s="35"/>
      <c r="D43" s="35"/>
      <c r="E43" s="35"/>
      <c r="F43" s="35"/>
      <c r="G43" s="35"/>
      <c r="H43" s="47"/>
      <c r="I43" s="39"/>
      <c r="J43" s="40"/>
      <c r="K43" s="39"/>
    </row>
    <row r="44" spans="1:11" ht="24" customHeight="1">
      <c r="A44" s="48">
        <v>41925</v>
      </c>
      <c r="B44" s="48" t="str">
        <f t="shared" si="2"/>
        <v>月</v>
      </c>
      <c r="C44" s="35"/>
      <c r="D44" s="35"/>
      <c r="E44" s="35"/>
      <c r="F44" s="35"/>
      <c r="G44" s="35"/>
      <c r="H44" s="47"/>
      <c r="I44" s="39"/>
      <c r="J44" s="40"/>
      <c r="K44" s="39"/>
    </row>
    <row r="45" spans="1:11" ht="24" customHeight="1">
      <c r="A45" s="33">
        <v>41926</v>
      </c>
      <c r="B45" s="33" t="str">
        <f t="shared" si="2"/>
        <v>火</v>
      </c>
      <c r="C45" s="35"/>
      <c r="D45" s="59" t="s">
        <v>27</v>
      </c>
      <c r="E45" s="59"/>
      <c r="F45" s="21" t="s">
        <v>15</v>
      </c>
      <c r="G45" s="60" t="s">
        <v>50</v>
      </c>
      <c r="H45" s="38" t="s">
        <v>23</v>
      </c>
      <c r="I45" s="61" t="s">
        <v>441</v>
      </c>
      <c r="J45" s="62" t="s">
        <v>118</v>
      </c>
      <c r="K45" s="75" t="s">
        <v>284</v>
      </c>
    </row>
    <row r="46" spans="1:11" ht="24" customHeight="1">
      <c r="A46" s="33">
        <v>41926</v>
      </c>
      <c r="B46" s="33" t="str">
        <f t="shared" si="2"/>
        <v>火</v>
      </c>
      <c r="C46" s="57" t="s">
        <v>43</v>
      </c>
      <c r="D46" s="35"/>
      <c r="E46" s="35"/>
      <c r="F46" s="35"/>
      <c r="G46" s="35"/>
      <c r="H46" s="47"/>
      <c r="I46" s="39"/>
      <c r="J46" s="40"/>
      <c r="K46" s="39"/>
    </row>
    <row r="47" spans="1:11" ht="24" customHeight="1">
      <c r="A47" s="33">
        <v>41927</v>
      </c>
      <c r="B47" s="33" t="str">
        <f t="shared" si="2"/>
        <v>水</v>
      </c>
      <c r="C47" s="35"/>
      <c r="D47" s="35" t="s">
        <v>145</v>
      </c>
      <c r="E47" s="16" t="s">
        <v>32</v>
      </c>
      <c r="F47" s="21" t="s">
        <v>15</v>
      </c>
      <c r="G47" s="37" t="s">
        <v>33</v>
      </c>
      <c r="H47" s="38" t="s">
        <v>23</v>
      </c>
      <c r="I47" s="39" t="s">
        <v>262</v>
      </c>
      <c r="J47" s="43" t="s">
        <v>263</v>
      </c>
      <c r="K47" s="76" t="s">
        <v>264</v>
      </c>
    </row>
    <row r="48" spans="1:11" ht="24" customHeight="1">
      <c r="A48" s="33">
        <v>41927</v>
      </c>
      <c r="B48" s="33" t="str">
        <f t="shared" si="2"/>
        <v>水</v>
      </c>
      <c r="C48" s="57" t="s">
        <v>43</v>
      </c>
      <c r="D48" s="35"/>
      <c r="E48" s="35"/>
      <c r="F48" s="35"/>
      <c r="G48" s="35"/>
      <c r="H48" s="47"/>
      <c r="I48" s="39"/>
      <c r="J48" s="40"/>
      <c r="K48" s="39"/>
    </row>
    <row r="49" spans="1:11" ht="24" customHeight="1">
      <c r="A49" s="33">
        <v>41927</v>
      </c>
      <c r="B49" s="33" t="str">
        <f t="shared" si="2"/>
        <v>水</v>
      </c>
      <c r="C49" s="35"/>
      <c r="D49" s="35" t="s">
        <v>175</v>
      </c>
      <c r="E49" s="64" t="s">
        <v>158</v>
      </c>
      <c r="F49" s="35"/>
      <c r="G49" s="44" t="s">
        <v>220</v>
      </c>
      <c r="H49" s="38" t="s">
        <v>23</v>
      </c>
      <c r="I49" s="39" t="s">
        <v>299</v>
      </c>
      <c r="J49" s="43" t="s">
        <v>90</v>
      </c>
      <c r="K49" s="45" t="s">
        <v>74</v>
      </c>
    </row>
    <row r="50" spans="1:11" ht="24" customHeight="1">
      <c r="A50" s="33">
        <v>41927</v>
      </c>
      <c r="B50" s="33" t="str">
        <f t="shared" si="2"/>
        <v>水</v>
      </c>
      <c r="C50" s="35"/>
      <c r="D50" s="35" t="s">
        <v>124</v>
      </c>
      <c r="E50" s="64" t="s">
        <v>158</v>
      </c>
      <c r="F50" s="27" t="s">
        <v>227</v>
      </c>
      <c r="G50" s="37" t="s">
        <v>22</v>
      </c>
      <c r="H50" s="38" t="s">
        <v>23</v>
      </c>
      <c r="I50" s="39" t="s">
        <v>88</v>
      </c>
      <c r="J50" s="43" t="s">
        <v>89</v>
      </c>
      <c r="K50" s="73" t="s">
        <v>221</v>
      </c>
    </row>
    <row r="51" spans="1:11" ht="24" customHeight="1">
      <c r="A51" s="33">
        <v>41928</v>
      </c>
      <c r="B51" s="33" t="str">
        <f t="shared" si="2"/>
        <v>木</v>
      </c>
      <c r="C51" s="35"/>
      <c r="D51" s="35" t="s">
        <v>175</v>
      </c>
      <c r="E51" s="64" t="s">
        <v>158</v>
      </c>
      <c r="F51" s="35"/>
      <c r="G51" s="44" t="s">
        <v>226</v>
      </c>
      <c r="H51" s="38" t="s">
        <v>23</v>
      </c>
      <c r="I51" s="39" t="s">
        <v>300</v>
      </c>
      <c r="J51" s="43" t="s">
        <v>90</v>
      </c>
      <c r="K51" s="45" t="s">
        <v>155</v>
      </c>
    </row>
    <row r="52" spans="1:11" ht="24" customHeight="1">
      <c r="A52" s="33">
        <v>41928</v>
      </c>
      <c r="B52" s="33" t="str">
        <f t="shared" si="2"/>
        <v>木</v>
      </c>
      <c r="C52" s="35"/>
      <c r="D52" s="35" t="s">
        <v>175</v>
      </c>
      <c r="E52" s="64" t="s">
        <v>158</v>
      </c>
      <c r="F52" s="27" t="s">
        <v>18</v>
      </c>
      <c r="G52" s="37" t="s">
        <v>22</v>
      </c>
      <c r="H52" s="38" t="s">
        <v>23</v>
      </c>
      <c r="I52" s="39" t="s">
        <v>224</v>
      </c>
      <c r="J52" s="43" t="s">
        <v>222</v>
      </c>
      <c r="K52" s="46" t="s">
        <v>78</v>
      </c>
    </row>
    <row r="53" spans="1:11" ht="24" customHeight="1">
      <c r="A53" s="33">
        <v>41928</v>
      </c>
      <c r="B53" s="33" t="str">
        <f>TEXT(A53,"aaa")</f>
        <v>木</v>
      </c>
      <c r="C53" s="35"/>
      <c r="D53" s="59" t="s">
        <v>268</v>
      </c>
      <c r="E53" s="64" t="s">
        <v>158</v>
      </c>
      <c r="F53" s="21" t="s">
        <v>15</v>
      </c>
      <c r="G53" s="60" t="s">
        <v>50</v>
      </c>
      <c r="H53" s="38" t="s">
        <v>23</v>
      </c>
      <c r="I53" s="61" t="s">
        <v>442</v>
      </c>
      <c r="J53" s="62" t="s">
        <v>289</v>
      </c>
      <c r="K53" s="66" t="s">
        <v>275</v>
      </c>
    </row>
    <row r="54" spans="1:11" ht="24" customHeight="1">
      <c r="A54" s="33">
        <v>41928</v>
      </c>
      <c r="B54" s="33" t="str">
        <f t="shared" si="2"/>
        <v>木</v>
      </c>
      <c r="C54" s="35"/>
      <c r="D54" s="35" t="s">
        <v>54</v>
      </c>
      <c r="E54" s="16" t="s">
        <v>32</v>
      </c>
      <c r="F54" s="27" t="s">
        <v>18</v>
      </c>
      <c r="G54" s="37" t="s">
        <v>33</v>
      </c>
      <c r="H54" s="38" t="s">
        <v>23</v>
      </c>
      <c r="I54" s="39" t="s">
        <v>91</v>
      </c>
      <c r="J54" s="43" t="s">
        <v>128</v>
      </c>
      <c r="K54" s="31" t="s">
        <v>66</v>
      </c>
    </row>
    <row r="55" spans="1:11" ht="24" customHeight="1">
      <c r="A55" s="33">
        <v>41928</v>
      </c>
      <c r="B55" s="33" t="str">
        <f>TEXT(A55,"aaa")</f>
        <v>木</v>
      </c>
      <c r="C55" s="57" t="s">
        <v>43</v>
      </c>
      <c r="D55" s="35"/>
      <c r="E55" s="35"/>
      <c r="F55" s="35"/>
      <c r="G55" s="35"/>
      <c r="H55" s="47"/>
      <c r="I55" s="39"/>
      <c r="J55" s="40"/>
      <c r="K55" s="39"/>
    </row>
    <row r="56" spans="1:11" ht="24" customHeight="1">
      <c r="A56" s="33">
        <v>41929</v>
      </c>
      <c r="B56" s="33" t="str">
        <f t="shared" si="2"/>
        <v>金</v>
      </c>
      <c r="C56" s="64" t="s">
        <v>70</v>
      </c>
      <c r="D56" s="35" t="s">
        <v>194</v>
      </c>
      <c r="E56" s="16" t="s">
        <v>52</v>
      </c>
      <c r="F56" s="21" t="s">
        <v>15</v>
      </c>
      <c r="G56" s="37" t="s">
        <v>53</v>
      </c>
      <c r="H56" s="38" t="s">
        <v>23</v>
      </c>
      <c r="I56" s="39" t="s">
        <v>452</v>
      </c>
      <c r="J56" s="43" t="s">
        <v>410</v>
      </c>
      <c r="K56" s="77" t="s">
        <v>344</v>
      </c>
    </row>
    <row r="57" spans="1:11" ht="24" customHeight="1">
      <c r="A57" s="33">
        <v>41929</v>
      </c>
      <c r="B57" s="33" t="s">
        <v>254</v>
      </c>
      <c r="C57" s="57" t="s">
        <v>43</v>
      </c>
      <c r="D57" s="35"/>
      <c r="E57" s="35"/>
      <c r="F57" s="35"/>
      <c r="G57" s="35"/>
      <c r="H57" s="47"/>
      <c r="I57" s="39"/>
      <c r="J57" s="40"/>
      <c r="K57" s="39"/>
    </row>
    <row r="58" spans="1:11" ht="24" customHeight="1">
      <c r="A58" s="33">
        <v>41929</v>
      </c>
      <c r="B58" s="33" t="s">
        <v>254</v>
      </c>
      <c r="C58" s="58" t="s">
        <v>49</v>
      </c>
      <c r="D58" s="35" t="s">
        <v>211</v>
      </c>
      <c r="E58" s="27" t="s">
        <v>21</v>
      </c>
      <c r="F58" s="27" t="s">
        <v>18</v>
      </c>
      <c r="G58" s="37" t="s">
        <v>22</v>
      </c>
      <c r="H58" s="38" t="s">
        <v>23</v>
      </c>
      <c r="I58" s="39" t="s">
        <v>354</v>
      </c>
      <c r="J58" s="43" t="s">
        <v>355</v>
      </c>
      <c r="K58" s="39" t="s">
        <v>24</v>
      </c>
    </row>
    <row r="59" spans="1:11" ht="24" customHeight="1">
      <c r="A59" s="33">
        <v>41929</v>
      </c>
      <c r="B59" s="33" t="str">
        <f>TEXT(A59,"aaa")</f>
        <v>金</v>
      </c>
      <c r="C59" s="57" t="s">
        <v>43</v>
      </c>
      <c r="D59" s="35"/>
      <c r="E59" s="35"/>
      <c r="F59" s="35"/>
      <c r="G59" s="35"/>
      <c r="H59" s="47"/>
      <c r="I59" s="39"/>
      <c r="J59" s="40"/>
      <c r="K59" s="39"/>
    </row>
    <row r="60" spans="1:11" ht="24" customHeight="1">
      <c r="A60" s="67">
        <v>41930</v>
      </c>
      <c r="B60" s="67" t="str">
        <f aca="true" t="shared" si="3" ref="B60:B75">TEXT(A60,"aaa")</f>
        <v>土</v>
      </c>
      <c r="C60" s="35"/>
      <c r="D60" s="35" t="s">
        <v>194</v>
      </c>
      <c r="E60" s="16" t="s">
        <v>32</v>
      </c>
      <c r="F60" s="21" t="s">
        <v>15</v>
      </c>
      <c r="G60" s="37" t="s">
        <v>324</v>
      </c>
      <c r="H60" s="38" t="s">
        <v>23</v>
      </c>
      <c r="I60" s="39" t="s">
        <v>351</v>
      </c>
      <c r="J60" s="43" t="s">
        <v>352</v>
      </c>
      <c r="K60" s="77" t="s">
        <v>353</v>
      </c>
    </row>
    <row r="61" spans="1:11" ht="24" customHeight="1">
      <c r="A61" s="48">
        <v>41931</v>
      </c>
      <c r="B61" s="48" t="str">
        <f t="shared" si="3"/>
        <v>日</v>
      </c>
      <c r="C61" s="35"/>
      <c r="D61" s="35"/>
      <c r="E61" s="35"/>
      <c r="F61" s="35"/>
      <c r="G61" s="35"/>
      <c r="H61" s="47"/>
      <c r="I61" s="39"/>
      <c r="J61" s="40"/>
      <c r="K61" s="39"/>
    </row>
    <row r="62" spans="1:11" ht="24" customHeight="1">
      <c r="A62" s="33">
        <v>41932</v>
      </c>
      <c r="B62" s="33" t="str">
        <f>TEXT(A62,"aaa")</f>
        <v>月</v>
      </c>
      <c r="C62" s="58" t="s">
        <v>49</v>
      </c>
      <c r="D62" s="35" t="s">
        <v>44</v>
      </c>
      <c r="E62" s="35"/>
      <c r="F62" s="35"/>
      <c r="G62" s="44" t="s">
        <v>51</v>
      </c>
      <c r="H62" s="38" t="s">
        <v>23</v>
      </c>
      <c r="I62" s="39" t="s">
        <v>450</v>
      </c>
      <c r="J62" s="43" t="s">
        <v>97</v>
      </c>
      <c r="K62" s="45" t="s">
        <v>444</v>
      </c>
    </row>
    <row r="63" spans="1:11" ht="24" customHeight="1">
      <c r="A63" s="33">
        <v>41932</v>
      </c>
      <c r="B63" s="33" t="str">
        <f t="shared" si="3"/>
        <v>月</v>
      </c>
      <c r="C63" s="58" t="s">
        <v>49</v>
      </c>
      <c r="D63" s="35" t="s">
        <v>139</v>
      </c>
      <c r="E63" s="16" t="s">
        <v>52</v>
      </c>
      <c r="F63" s="27" t="s">
        <v>18</v>
      </c>
      <c r="G63" s="37" t="s">
        <v>53</v>
      </c>
      <c r="H63" s="38" t="s">
        <v>23</v>
      </c>
      <c r="I63" s="39" t="s">
        <v>135</v>
      </c>
      <c r="J63" s="43" t="s">
        <v>106</v>
      </c>
      <c r="K63" s="73" t="s">
        <v>445</v>
      </c>
    </row>
    <row r="64" spans="1:11" ht="24" customHeight="1">
      <c r="A64" s="33">
        <v>41932</v>
      </c>
      <c r="B64" s="33" t="str">
        <f>TEXT(A64,"aaa")</f>
        <v>月</v>
      </c>
      <c r="C64" s="57" t="s">
        <v>43</v>
      </c>
      <c r="D64" s="35"/>
      <c r="E64" s="35"/>
      <c r="F64" s="35"/>
      <c r="G64" s="35"/>
      <c r="H64" s="47"/>
      <c r="I64" s="39"/>
      <c r="J64" s="40"/>
      <c r="K64" s="39"/>
    </row>
    <row r="65" spans="1:11" ht="24" customHeight="1">
      <c r="A65" s="33">
        <v>41933</v>
      </c>
      <c r="B65" s="33" t="str">
        <f>TEXT(A65,"aaa")</f>
        <v>火</v>
      </c>
      <c r="C65" s="35"/>
      <c r="D65" s="35" t="s">
        <v>139</v>
      </c>
      <c r="E65" s="57" t="s">
        <v>52</v>
      </c>
      <c r="F65" s="27" t="s">
        <v>18</v>
      </c>
      <c r="G65" s="37" t="s">
        <v>33</v>
      </c>
      <c r="H65" s="38" t="s">
        <v>23</v>
      </c>
      <c r="I65" s="39" t="s">
        <v>265</v>
      </c>
      <c r="J65" s="43" t="s">
        <v>144</v>
      </c>
      <c r="K65" s="31" t="s">
        <v>66</v>
      </c>
    </row>
    <row r="66" spans="1:11" ht="24" customHeight="1">
      <c r="A66" s="33">
        <v>41933</v>
      </c>
      <c r="B66" s="33" t="str">
        <f>TEXT(A66,"aaa")</f>
        <v>火</v>
      </c>
      <c r="C66" s="57" t="s">
        <v>43</v>
      </c>
      <c r="D66" s="35"/>
      <c r="E66" s="35"/>
      <c r="F66" s="35"/>
      <c r="G66" s="35"/>
      <c r="H66" s="47"/>
      <c r="I66" s="39"/>
      <c r="J66" s="40"/>
      <c r="K66" s="39"/>
    </row>
    <row r="67" spans="1:11" ht="24" customHeight="1">
      <c r="A67" s="33">
        <v>41933</v>
      </c>
      <c r="B67" s="33" t="str">
        <f>TEXT(A67,"aaa")</f>
        <v>火</v>
      </c>
      <c r="C67" s="35"/>
      <c r="D67" s="35" t="s">
        <v>44</v>
      </c>
      <c r="E67" s="35"/>
      <c r="F67" s="35"/>
      <c r="G67" s="44" t="s">
        <v>51</v>
      </c>
      <c r="H67" s="38" t="s">
        <v>23</v>
      </c>
      <c r="I67" s="39" t="s">
        <v>136</v>
      </c>
      <c r="J67" s="43" t="s">
        <v>45</v>
      </c>
      <c r="K67" s="45" t="s">
        <v>71</v>
      </c>
    </row>
    <row r="68" spans="1:11" ht="24" customHeight="1">
      <c r="A68" s="33">
        <v>41933</v>
      </c>
      <c r="B68" s="33" t="str">
        <f t="shared" si="3"/>
        <v>火</v>
      </c>
      <c r="C68" s="35"/>
      <c r="D68" s="35" t="s">
        <v>46</v>
      </c>
      <c r="E68" s="57" t="s">
        <v>52</v>
      </c>
      <c r="F68" s="27" t="s">
        <v>18</v>
      </c>
      <c r="G68" s="37" t="s">
        <v>33</v>
      </c>
      <c r="H68" s="38" t="s">
        <v>23</v>
      </c>
      <c r="I68" s="39" t="s">
        <v>72</v>
      </c>
      <c r="J68" s="43" t="s">
        <v>144</v>
      </c>
      <c r="K68" s="46" t="s">
        <v>35</v>
      </c>
    </row>
    <row r="69" spans="1:11" ht="24" customHeight="1">
      <c r="A69" s="33">
        <v>41934</v>
      </c>
      <c r="B69" s="33" t="str">
        <f>TEXT(A69,"aaa")</f>
        <v>水</v>
      </c>
      <c r="C69" s="35"/>
      <c r="D69" s="36" t="s">
        <v>259</v>
      </c>
      <c r="E69" s="27" t="s">
        <v>21</v>
      </c>
      <c r="F69" s="27" t="s">
        <v>18</v>
      </c>
      <c r="G69" s="37" t="s">
        <v>260</v>
      </c>
      <c r="H69" s="38" t="s">
        <v>23</v>
      </c>
      <c r="I69" s="39" t="s">
        <v>261</v>
      </c>
      <c r="J69" s="43" t="s">
        <v>83</v>
      </c>
      <c r="K69" s="39" t="s">
        <v>24</v>
      </c>
    </row>
    <row r="70" spans="1:11" ht="24" customHeight="1">
      <c r="A70" s="33">
        <v>41934</v>
      </c>
      <c r="B70" s="33" t="str">
        <f t="shared" si="3"/>
        <v>水</v>
      </c>
      <c r="C70" s="35" t="s">
        <v>57</v>
      </c>
      <c r="D70" s="35" t="s">
        <v>268</v>
      </c>
      <c r="E70" s="35"/>
      <c r="F70" s="35"/>
      <c r="G70" s="52" t="s">
        <v>58</v>
      </c>
      <c r="H70" s="38" t="s">
        <v>23</v>
      </c>
      <c r="I70" s="39" t="s">
        <v>59</v>
      </c>
      <c r="J70" s="40" t="s">
        <v>60</v>
      </c>
      <c r="K70" s="39" t="s">
        <v>61</v>
      </c>
    </row>
    <row r="71" spans="1:11" ht="24" customHeight="1">
      <c r="A71" s="33">
        <v>41934</v>
      </c>
      <c r="B71" s="33" t="str">
        <f t="shared" si="3"/>
        <v>水</v>
      </c>
      <c r="C71" s="35"/>
      <c r="D71" s="36" t="s">
        <v>116</v>
      </c>
      <c r="E71" s="36"/>
      <c r="F71" s="36"/>
      <c r="G71" s="60" t="s">
        <v>62</v>
      </c>
      <c r="H71" s="38" t="s">
        <v>23</v>
      </c>
      <c r="I71" s="63" t="s">
        <v>112</v>
      </c>
      <c r="J71" s="43" t="s">
        <v>122</v>
      </c>
      <c r="K71" s="39" t="s">
        <v>63</v>
      </c>
    </row>
    <row r="72" spans="1:11" ht="24" customHeight="1">
      <c r="A72" s="33">
        <v>41935</v>
      </c>
      <c r="B72" s="33" t="str">
        <f t="shared" si="3"/>
        <v>木</v>
      </c>
      <c r="C72" s="35"/>
      <c r="D72" s="35" t="s">
        <v>172</v>
      </c>
      <c r="E72" s="52" t="s">
        <v>41</v>
      </c>
      <c r="F72" s="35"/>
      <c r="G72" s="44" t="s">
        <v>29</v>
      </c>
      <c r="H72" s="38" t="s">
        <v>23</v>
      </c>
      <c r="I72" s="39" t="s">
        <v>368</v>
      </c>
      <c r="J72" s="43" t="s">
        <v>30</v>
      </c>
      <c r="K72" s="45" t="s">
        <v>186</v>
      </c>
    </row>
    <row r="73" spans="1:11" ht="24" customHeight="1">
      <c r="A73" s="33">
        <v>41935</v>
      </c>
      <c r="B73" s="33" t="str">
        <f t="shared" si="3"/>
        <v>木</v>
      </c>
      <c r="C73" s="35"/>
      <c r="D73" s="35" t="s">
        <v>182</v>
      </c>
      <c r="E73" s="52" t="s">
        <v>41</v>
      </c>
      <c r="F73" s="27" t="s">
        <v>18</v>
      </c>
      <c r="G73" s="37" t="s">
        <v>183</v>
      </c>
      <c r="H73" s="38" t="s">
        <v>23</v>
      </c>
      <c r="I73" s="39" t="s">
        <v>229</v>
      </c>
      <c r="J73" s="43" t="s">
        <v>187</v>
      </c>
      <c r="K73" s="73" t="s">
        <v>142</v>
      </c>
    </row>
    <row r="74" spans="1:11" ht="24" customHeight="1">
      <c r="A74" s="33">
        <v>41936</v>
      </c>
      <c r="B74" s="33" t="str">
        <f t="shared" si="3"/>
        <v>金</v>
      </c>
      <c r="C74" s="53" t="s">
        <v>443</v>
      </c>
      <c r="D74" s="35" t="s">
        <v>175</v>
      </c>
      <c r="E74" s="35"/>
      <c r="F74" s="35"/>
      <c r="G74" s="44" t="s">
        <v>36</v>
      </c>
      <c r="H74" s="38" t="s">
        <v>23</v>
      </c>
      <c r="I74" s="39" t="s">
        <v>271</v>
      </c>
      <c r="J74" s="43" t="s">
        <v>90</v>
      </c>
      <c r="K74" s="45" t="s">
        <v>272</v>
      </c>
    </row>
    <row r="75" spans="1:11" ht="24" customHeight="1">
      <c r="A75" s="33">
        <v>41936</v>
      </c>
      <c r="B75" s="33" t="str">
        <f t="shared" si="3"/>
        <v>金</v>
      </c>
      <c r="C75" s="53" t="s">
        <v>443</v>
      </c>
      <c r="D75" s="35" t="s">
        <v>139</v>
      </c>
      <c r="E75" s="16" t="s">
        <v>32</v>
      </c>
      <c r="F75" s="27" t="s">
        <v>18</v>
      </c>
      <c r="G75" s="37" t="s">
        <v>33</v>
      </c>
      <c r="H75" s="38" t="s">
        <v>23</v>
      </c>
      <c r="I75" s="39" t="s">
        <v>274</v>
      </c>
      <c r="J75" s="43" t="s">
        <v>273</v>
      </c>
      <c r="K75" s="73" t="s">
        <v>138</v>
      </c>
    </row>
    <row r="76" spans="1:11" ht="24" customHeight="1">
      <c r="A76" s="33">
        <v>41935</v>
      </c>
      <c r="B76" s="33" t="str">
        <f aca="true" t="shared" si="4" ref="B76:B84">TEXT(A76,"aaa")</f>
        <v>木</v>
      </c>
      <c r="C76" s="35"/>
      <c r="D76" s="35" t="s">
        <v>172</v>
      </c>
      <c r="E76" s="64" t="s">
        <v>158</v>
      </c>
      <c r="F76" s="35"/>
      <c r="G76" s="44" t="s">
        <v>231</v>
      </c>
      <c r="H76" s="38" t="s">
        <v>23</v>
      </c>
      <c r="I76" s="39" t="s">
        <v>232</v>
      </c>
      <c r="J76" s="43" t="s">
        <v>233</v>
      </c>
      <c r="K76" s="45" t="s">
        <v>234</v>
      </c>
    </row>
    <row r="77" spans="1:11" ht="24" customHeight="1">
      <c r="A77" s="33">
        <v>41935</v>
      </c>
      <c r="B77" s="33" t="str">
        <f t="shared" si="4"/>
        <v>木</v>
      </c>
      <c r="C77" s="35"/>
      <c r="D77" s="35" t="s">
        <v>129</v>
      </c>
      <c r="E77" s="64" t="s">
        <v>158</v>
      </c>
      <c r="F77" s="27" t="s">
        <v>18</v>
      </c>
      <c r="G77" s="37" t="s">
        <v>22</v>
      </c>
      <c r="H77" s="38" t="s">
        <v>23</v>
      </c>
      <c r="I77" s="39" t="s">
        <v>154</v>
      </c>
      <c r="J77" s="43" t="s">
        <v>236</v>
      </c>
      <c r="K77" s="73" t="s">
        <v>235</v>
      </c>
    </row>
    <row r="78" spans="1:11" ht="24" customHeight="1">
      <c r="A78" s="33">
        <v>41936</v>
      </c>
      <c r="B78" s="33" t="str">
        <f t="shared" si="4"/>
        <v>金</v>
      </c>
      <c r="C78" s="35"/>
      <c r="D78" s="35" t="s">
        <v>172</v>
      </c>
      <c r="E78" s="64" t="s">
        <v>158</v>
      </c>
      <c r="F78" s="35"/>
      <c r="G78" s="44" t="s">
        <v>219</v>
      </c>
      <c r="H78" s="38" t="s">
        <v>23</v>
      </c>
      <c r="I78" s="39" t="s">
        <v>421</v>
      </c>
      <c r="J78" s="43" t="s">
        <v>233</v>
      </c>
      <c r="K78" s="45" t="s">
        <v>422</v>
      </c>
    </row>
    <row r="79" spans="1:11" ht="24" customHeight="1">
      <c r="A79" s="33">
        <v>41936</v>
      </c>
      <c r="B79" s="33" t="str">
        <f t="shared" si="4"/>
        <v>金</v>
      </c>
      <c r="C79" s="35"/>
      <c r="D79" s="35" t="s">
        <v>175</v>
      </c>
      <c r="E79" s="64" t="s">
        <v>158</v>
      </c>
      <c r="F79" s="27" t="s">
        <v>18</v>
      </c>
      <c r="G79" s="37" t="s">
        <v>230</v>
      </c>
      <c r="H79" s="38" t="s">
        <v>23</v>
      </c>
      <c r="I79" s="39" t="s">
        <v>420</v>
      </c>
      <c r="J79" s="43" t="s">
        <v>237</v>
      </c>
      <c r="K79" s="46" t="s">
        <v>209</v>
      </c>
    </row>
    <row r="80" spans="1:11" ht="24" customHeight="1">
      <c r="A80" s="33">
        <v>41935</v>
      </c>
      <c r="B80" s="33" t="str">
        <f t="shared" si="4"/>
        <v>木</v>
      </c>
      <c r="C80" s="35"/>
      <c r="D80" s="35" t="s">
        <v>172</v>
      </c>
      <c r="E80" s="52" t="s">
        <v>41</v>
      </c>
      <c r="F80" s="35"/>
      <c r="G80" s="44" t="s">
        <v>220</v>
      </c>
      <c r="H80" s="38" t="s">
        <v>23</v>
      </c>
      <c r="I80" s="39" t="s">
        <v>238</v>
      </c>
      <c r="J80" s="43" t="s">
        <v>212</v>
      </c>
      <c r="K80" s="45" t="s">
        <v>213</v>
      </c>
    </row>
    <row r="81" spans="1:11" ht="24" customHeight="1">
      <c r="A81" s="33">
        <v>41935</v>
      </c>
      <c r="B81" s="33" t="str">
        <f t="shared" si="4"/>
        <v>木</v>
      </c>
      <c r="C81" s="35"/>
      <c r="D81" s="35" t="s">
        <v>141</v>
      </c>
      <c r="E81" s="52" t="s">
        <v>41</v>
      </c>
      <c r="F81" s="27" t="s">
        <v>18</v>
      </c>
      <c r="G81" s="37" t="s">
        <v>22</v>
      </c>
      <c r="H81" s="38" t="s">
        <v>23</v>
      </c>
      <c r="I81" s="39" t="s">
        <v>214</v>
      </c>
      <c r="J81" s="43" t="s">
        <v>335</v>
      </c>
      <c r="K81" s="73" t="s">
        <v>215</v>
      </c>
    </row>
    <row r="82" spans="1:11" ht="24" customHeight="1">
      <c r="A82" s="33">
        <v>41936</v>
      </c>
      <c r="B82" s="33" t="str">
        <f t="shared" si="4"/>
        <v>金</v>
      </c>
      <c r="C82" s="58" t="s">
        <v>49</v>
      </c>
      <c r="D82" s="35" t="s">
        <v>172</v>
      </c>
      <c r="E82" s="52" t="s">
        <v>41</v>
      </c>
      <c r="F82" s="35"/>
      <c r="G82" s="44" t="s">
        <v>219</v>
      </c>
      <c r="H82" s="38" t="s">
        <v>23</v>
      </c>
      <c r="I82" s="39" t="s">
        <v>333</v>
      </c>
      <c r="J82" s="43" t="s">
        <v>30</v>
      </c>
      <c r="K82" s="45" t="s">
        <v>334</v>
      </c>
    </row>
    <row r="83" spans="1:11" ht="24" customHeight="1">
      <c r="A83" s="33">
        <v>41936</v>
      </c>
      <c r="B83" s="33" t="str">
        <f t="shared" si="4"/>
        <v>金</v>
      </c>
      <c r="C83" s="58" t="s">
        <v>49</v>
      </c>
      <c r="D83" s="35" t="s">
        <v>175</v>
      </c>
      <c r="E83" s="52" t="s">
        <v>41</v>
      </c>
      <c r="F83" s="27" t="s">
        <v>18</v>
      </c>
      <c r="G83" s="37" t="s">
        <v>230</v>
      </c>
      <c r="H83" s="38" t="s">
        <v>23</v>
      </c>
      <c r="I83" s="39" t="s">
        <v>336</v>
      </c>
      <c r="J83" s="43" t="s">
        <v>337</v>
      </c>
      <c r="K83" s="73" t="s">
        <v>338</v>
      </c>
    </row>
    <row r="84" spans="1:11" ht="24" customHeight="1">
      <c r="A84" s="33">
        <v>41936</v>
      </c>
      <c r="B84" s="33" t="str">
        <f t="shared" si="4"/>
        <v>金</v>
      </c>
      <c r="C84" s="35"/>
      <c r="D84" s="35" t="s">
        <v>82</v>
      </c>
      <c r="E84" s="27" t="s">
        <v>21</v>
      </c>
      <c r="F84" s="35"/>
      <c r="G84" s="37" t="s">
        <v>22</v>
      </c>
      <c r="H84" s="38" t="s">
        <v>23</v>
      </c>
      <c r="I84" s="39" t="s">
        <v>79</v>
      </c>
      <c r="J84" s="43" t="s">
        <v>126</v>
      </c>
      <c r="K84" s="39" t="s">
        <v>24</v>
      </c>
    </row>
    <row r="85" spans="1:11" ht="24" customHeight="1">
      <c r="A85" s="33">
        <v>41936</v>
      </c>
      <c r="B85" s="33" t="str">
        <f>TEXT(A85,"aaa")</f>
        <v>金</v>
      </c>
      <c r="C85" s="58" t="s">
        <v>49</v>
      </c>
      <c r="D85" s="35" t="s">
        <v>211</v>
      </c>
      <c r="E85" s="27" t="s">
        <v>21</v>
      </c>
      <c r="F85" s="27" t="s">
        <v>18</v>
      </c>
      <c r="G85" s="37" t="s">
        <v>22</v>
      </c>
      <c r="H85" s="38" t="s">
        <v>23</v>
      </c>
      <c r="I85" s="39" t="s">
        <v>354</v>
      </c>
      <c r="J85" s="43" t="s">
        <v>355</v>
      </c>
      <c r="K85" s="39" t="s">
        <v>24</v>
      </c>
    </row>
    <row r="86" spans="1:11" ht="24" customHeight="1">
      <c r="A86" s="67">
        <v>41937</v>
      </c>
      <c r="B86" s="67" t="str">
        <f aca="true" t="shared" si="5" ref="B86:B102">TEXT(A86,"aaa")</f>
        <v>土</v>
      </c>
      <c r="C86" s="35"/>
      <c r="D86" s="35" t="s">
        <v>182</v>
      </c>
      <c r="E86" s="27" t="s">
        <v>21</v>
      </c>
      <c r="F86" s="35"/>
      <c r="G86" s="60" t="s">
        <v>200</v>
      </c>
      <c r="H86" s="38" t="s">
        <v>23</v>
      </c>
      <c r="I86" s="39" t="s">
        <v>201</v>
      </c>
      <c r="J86" s="43" t="s">
        <v>202</v>
      </c>
      <c r="K86" s="39" t="s">
        <v>24</v>
      </c>
    </row>
    <row r="87" spans="1:11" ht="24" customHeight="1">
      <c r="A87" s="48">
        <v>41938</v>
      </c>
      <c r="B87" s="48" t="str">
        <f t="shared" si="5"/>
        <v>日</v>
      </c>
      <c r="C87" s="35"/>
      <c r="D87" s="35"/>
      <c r="E87" s="35"/>
      <c r="F87" s="35"/>
      <c r="G87" s="35"/>
      <c r="H87" s="47"/>
      <c r="I87" s="39"/>
      <c r="J87" s="40"/>
      <c r="K87" s="39"/>
    </row>
    <row r="88" spans="1:11" ht="24" customHeight="1">
      <c r="A88" s="33">
        <v>41939</v>
      </c>
      <c r="B88" s="33" t="str">
        <f>TEXT(A88,"aaa")</f>
        <v>月</v>
      </c>
      <c r="C88" s="64" t="s">
        <v>70</v>
      </c>
      <c r="D88" s="35" t="s">
        <v>44</v>
      </c>
      <c r="E88" s="35"/>
      <c r="F88" s="35"/>
      <c r="G88" s="44" t="s">
        <v>51</v>
      </c>
      <c r="H88" s="38" t="s">
        <v>23</v>
      </c>
      <c r="I88" s="39" t="s">
        <v>446</v>
      </c>
      <c r="J88" s="43" t="s">
        <v>97</v>
      </c>
      <c r="K88" s="45" t="s">
        <v>447</v>
      </c>
    </row>
    <row r="89" spans="1:11" ht="24" customHeight="1">
      <c r="A89" s="33">
        <v>41939</v>
      </c>
      <c r="B89" s="33" t="str">
        <f t="shared" si="5"/>
        <v>月</v>
      </c>
      <c r="C89" s="64" t="s">
        <v>70</v>
      </c>
      <c r="D89" s="35" t="s">
        <v>137</v>
      </c>
      <c r="E89" s="16" t="s">
        <v>32</v>
      </c>
      <c r="F89" s="21" t="s">
        <v>15</v>
      </c>
      <c r="G89" s="37" t="s">
        <v>53</v>
      </c>
      <c r="H89" s="38" t="s">
        <v>23</v>
      </c>
      <c r="I89" s="39" t="s">
        <v>408</v>
      </c>
      <c r="J89" s="40" t="s">
        <v>120</v>
      </c>
      <c r="K89" s="46" t="s">
        <v>448</v>
      </c>
    </row>
    <row r="90" spans="1:11" ht="24" customHeight="1">
      <c r="A90" s="33">
        <v>41939</v>
      </c>
      <c r="B90" s="33" t="str">
        <f t="shared" si="5"/>
        <v>月</v>
      </c>
      <c r="C90" s="35"/>
      <c r="D90" s="35" t="s">
        <v>172</v>
      </c>
      <c r="E90" s="52" t="s">
        <v>41</v>
      </c>
      <c r="F90" s="35"/>
      <c r="G90" s="44" t="s">
        <v>313</v>
      </c>
      <c r="H90" s="38" t="s">
        <v>23</v>
      </c>
      <c r="I90" s="39" t="s">
        <v>315</v>
      </c>
      <c r="J90" s="43" t="s">
        <v>30</v>
      </c>
      <c r="K90" s="45" t="s">
        <v>316</v>
      </c>
    </row>
    <row r="91" spans="1:11" ht="24" customHeight="1">
      <c r="A91" s="33">
        <v>41939</v>
      </c>
      <c r="B91" s="33" t="str">
        <f>TEXT(A91,"aaa")</f>
        <v>月</v>
      </c>
      <c r="C91" s="35"/>
      <c r="D91" s="59" t="s">
        <v>268</v>
      </c>
      <c r="E91" s="52" t="s">
        <v>41</v>
      </c>
      <c r="F91" s="21" t="s">
        <v>15</v>
      </c>
      <c r="G91" s="60" t="s">
        <v>50</v>
      </c>
      <c r="H91" s="38" t="s">
        <v>23</v>
      </c>
      <c r="I91" s="61" t="s">
        <v>449</v>
      </c>
      <c r="J91" s="62" t="s">
        <v>314</v>
      </c>
      <c r="K91" s="66" t="s">
        <v>275</v>
      </c>
    </row>
    <row r="92" spans="1:11" ht="24" customHeight="1">
      <c r="A92" s="33">
        <v>41940</v>
      </c>
      <c r="B92" s="33" t="str">
        <f t="shared" si="5"/>
        <v>火</v>
      </c>
      <c r="C92" s="35"/>
      <c r="D92" s="35" t="s">
        <v>172</v>
      </c>
      <c r="E92" s="52" t="s">
        <v>41</v>
      </c>
      <c r="F92" s="35"/>
      <c r="G92" s="44" t="s">
        <v>36</v>
      </c>
      <c r="H92" s="38" t="s">
        <v>23</v>
      </c>
      <c r="I92" s="39" t="s">
        <v>247</v>
      </c>
      <c r="J92" s="43" t="s">
        <v>30</v>
      </c>
      <c r="K92" s="45" t="s">
        <v>248</v>
      </c>
    </row>
    <row r="93" spans="1:11" ht="24" customHeight="1">
      <c r="A93" s="33">
        <v>41940</v>
      </c>
      <c r="B93" s="33" t="str">
        <f>TEXT(A93,"aaa")</f>
        <v>火</v>
      </c>
      <c r="C93" s="35"/>
      <c r="D93" s="35" t="s">
        <v>182</v>
      </c>
      <c r="E93" s="52" t="s">
        <v>41</v>
      </c>
      <c r="F93" s="27" t="s">
        <v>18</v>
      </c>
      <c r="G93" s="37" t="s">
        <v>22</v>
      </c>
      <c r="H93" s="38" t="s">
        <v>23</v>
      </c>
      <c r="I93" s="39" t="s">
        <v>246</v>
      </c>
      <c r="J93" s="40" t="s">
        <v>249</v>
      </c>
      <c r="K93" s="73" t="s">
        <v>142</v>
      </c>
    </row>
    <row r="94" spans="1:11" ht="24" customHeight="1">
      <c r="A94" s="33">
        <v>41940</v>
      </c>
      <c r="B94" s="33" t="str">
        <f t="shared" si="5"/>
        <v>火</v>
      </c>
      <c r="C94" s="57" t="s">
        <v>43</v>
      </c>
      <c r="D94" s="35"/>
      <c r="E94" s="35"/>
      <c r="F94" s="35"/>
      <c r="G94" s="35"/>
      <c r="H94" s="47"/>
      <c r="I94" s="39"/>
      <c r="J94" s="40"/>
      <c r="K94" s="39"/>
    </row>
    <row r="95" spans="1:11" ht="24" customHeight="1">
      <c r="A95" s="33">
        <v>41940</v>
      </c>
      <c r="B95" s="33" t="str">
        <f t="shared" si="5"/>
        <v>火</v>
      </c>
      <c r="C95" s="58" t="s">
        <v>49</v>
      </c>
      <c r="D95" s="35" t="s">
        <v>175</v>
      </c>
      <c r="E95" s="16" t="s">
        <v>32</v>
      </c>
      <c r="F95" s="27" t="s">
        <v>18</v>
      </c>
      <c r="G95" s="37" t="s">
        <v>53</v>
      </c>
      <c r="H95" s="38" t="s">
        <v>23</v>
      </c>
      <c r="I95" s="39" t="s">
        <v>386</v>
      </c>
      <c r="J95" s="43" t="s">
        <v>387</v>
      </c>
      <c r="K95" s="31" t="s">
        <v>66</v>
      </c>
    </row>
    <row r="96" spans="1:11" ht="24" customHeight="1">
      <c r="A96" s="33">
        <v>41941</v>
      </c>
      <c r="B96" s="33" t="str">
        <f t="shared" si="5"/>
        <v>水</v>
      </c>
      <c r="C96" s="68" t="s">
        <v>302</v>
      </c>
      <c r="D96" s="35" t="s">
        <v>110</v>
      </c>
      <c r="E96" s="35"/>
      <c r="F96" s="21" t="s">
        <v>15</v>
      </c>
      <c r="G96" s="60" t="s">
        <v>50</v>
      </c>
      <c r="H96" s="38" t="s">
        <v>23</v>
      </c>
      <c r="I96" s="41" t="s">
        <v>130</v>
      </c>
      <c r="J96" s="43" t="s">
        <v>80</v>
      </c>
      <c r="K96" s="41" t="s">
        <v>127</v>
      </c>
    </row>
    <row r="97" spans="1:11" ht="24" customHeight="1">
      <c r="A97" s="33">
        <v>41942</v>
      </c>
      <c r="B97" s="33" t="str">
        <f t="shared" si="5"/>
        <v>木</v>
      </c>
      <c r="C97" s="58" t="s">
        <v>49</v>
      </c>
      <c r="D97" s="35" t="s">
        <v>211</v>
      </c>
      <c r="E97" s="27" t="s">
        <v>21</v>
      </c>
      <c r="F97" s="27" t="s">
        <v>18</v>
      </c>
      <c r="G97" s="37" t="s">
        <v>22</v>
      </c>
      <c r="H97" s="38" t="s">
        <v>23</v>
      </c>
      <c r="I97" s="39" t="s">
        <v>278</v>
      </c>
      <c r="J97" s="43" t="s">
        <v>279</v>
      </c>
      <c r="K97" s="39" t="s">
        <v>24</v>
      </c>
    </row>
    <row r="98" spans="1:11" ht="24" customHeight="1">
      <c r="A98" s="33">
        <v>41942</v>
      </c>
      <c r="B98" s="33" t="str">
        <f t="shared" si="5"/>
        <v>木</v>
      </c>
      <c r="C98" s="35"/>
      <c r="D98" s="35" t="s">
        <v>171</v>
      </c>
      <c r="E98" s="57" t="s">
        <v>67</v>
      </c>
      <c r="F98" s="27" t="s">
        <v>18</v>
      </c>
      <c r="G98" s="37" t="s">
        <v>53</v>
      </c>
      <c r="H98" s="38" t="s">
        <v>23</v>
      </c>
      <c r="I98" s="39" t="s">
        <v>84</v>
      </c>
      <c r="J98" s="43" t="s">
        <v>85</v>
      </c>
      <c r="K98" s="31" t="s">
        <v>66</v>
      </c>
    </row>
    <row r="99" spans="1:11" ht="24" customHeight="1">
      <c r="A99" s="33">
        <v>41942</v>
      </c>
      <c r="B99" s="33" t="str">
        <f t="shared" si="5"/>
        <v>木</v>
      </c>
      <c r="C99" s="57" t="s">
        <v>43</v>
      </c>
      <c r="D99" s="35"/>
      <c r="E99" s="35"/>
      <c r="F99" s="35"/>
      <c r="G99" s="35"/>
      <c r="H99" s="47"/>
      <c r="I99" s="39"/>
      <c r="J99" s="40"/>
      <c r="K99" s="39"/>
    </row>
    <row r="100" spans="1:11" ht="24" customHeight="1">
      <c r="A100" s="33">
        <v>41943</v>
      </c>
      <c r="B100" s="33" t="str">
        <f t="shared" si="5"/>
        <v>金</v>
      </c>
      <c r="C100" s="57" t="s">
        <v>43</v>
      </c>
      <c r="D100" s="35"/>
      <c r="E100" s="35"/>
      <c r="F100" s="35"/>
      <c r="G100" s="35"/>
      <c r="H100" s="47"/>
      <c r="I100" s="39"/>
      <c r="J100" s="40"/>
      <c r="K100" s="39"/>
    </row>
    <row r="101" spans="1:11" ht="24" customHeight="1">
      <c r="A101" s="33">
        <v>41943</v>
      </c>
      <c r="B101" s="33" t="str">
        <f t="shared" si="5"/>
        <v>金</v>
      </c>
      <c r="C101" s="64" t="s">
        <v>70</v>
      </c>
      <c r="D101" s="35" t="s">
        <v>137</v>
      </c>
      <c r="E101" s="27" t="s">
        <v>21</v>
      </c>
      <c r="F101" s="27" t="s">
        <v>18</v>
      </c>
      <c r="G101" s="37" t="s">
        <v>22</v>
      </c>
      <c r="H101" s="38" t="s">
        <v>23</v>
      </c>
      <c r="I101" s="39" t="s">
        <v>94</v>
      </c>
      <c r="J101" s="40" t="s">
        <v>120</v>
      </c>
      <c r="K101" s="39" t="s">
        <v>24</v>
      </c>
    </row>
    <row r="102" spans="1:11" ht="24" customHeight="1">
      <c r="A102" s="33">
        <v>41943</v>
      </c>
      <c r="B102" s="33" t="str">
        <f t="shared" si="5"/>
        <v>金</v>
      </c>
      <c r="C102" s="57" t="s">
        <v>43</v>
      </c>
      <c r="D102" s="35"/>
      <c r="E102" s="35"/>
      <c r="F102" s="35"/>
      <c r="G102" s="35"/>
      <c r="H102" s="47"/>
      <c r="I102" s="39"/>
      <c r="J102" s="40"/>
      <c r="K102" s="39"/>
    </row>
    <row r="103" spans="1:11" ht="24" customHeight="1">
      <c r="A103" s="65" t="s">
        <v>81</v>
      </c>
      <c r="B103" s="35"/>
      <c r="C103" s="35"/>
      <c r="D103" s="35" t="s">
        <v>44</v>
      </c>
      <c r="E103" s="64" t="s">
        <v>158</v>
      </c>
      <c r="F103" s="35"/>
      <c r="G103" s="44" t="s">
        <v>207</v>
      </c>
      <c r="H103" s="38" t="s">
        <v>23</v>
      </c>
      <c r="I103" s="39" t="s">
        <v>168</v>
      </c>
      <c r="J103" s="43" t="s">
        <v>68</v>
      </c>
      <c r="K103" s="45" t="s">
        <v>164</v>
      </c>
    </row>
    <row r="104" spans="1:11" ht="24" customHeight="1">
      <c r="A104" s="65" t="s">
        <v>81</v>
      </c>
      <c r="B104" s="35"/>
      <c r="C104" s="35"/>
      <c r="D104" s="35" t="s">
        <v>46</v>
      </c>
      <c r="E104" s="64" t="s">
        <v>158</v>
      </c>
      <c r="F104" s="21" t="s">
        <v>15</v>
      </c>
      <c r="G104" s="37" t="s">
        <v>33</v>
      </c>
      <c r="H104" s="38" t="s">
        <v>23</v>
      </c>
      <c r="I104" s="39" t="s">
        <v>165</v>
      </c>
      <c r="J104" s="43" t="s">
        <v>166</v>
      </c>
      <c r="K104" s="46" t="s">
        <v>162</v>
      </c>
    </row>
    <row r="105" spans="1:11" ht="24" customHeight="1">
      <c r="A105" s="65" t="s">
        <v>81</v>
      </c>
      <c r="B105" s="35"/>
      <c r="C105" s="35"/>
      <c r="D105" s="35" t="s">
        <v>44</v>
      </c>
      <c r="E105" s="64" t="s">
        <v>158</v>
      </c>
      <c r="F105" s="35"/>
      <c r="G105" s="44" t="s">
        <v>208</v>
      </c>
      <c r="H105" s="38" t="s">
        <v>23</v>
      </c>
      <c r="I105" s="39" t="s">
        <v>167</v>
      </c>
      <c r="J105" s="43" t="s">
        <v>68</v>
      </c>
      <c r="K105" s="45" t="s">
        <v>160</v>
      </c>
    </row>
    <row r="106" spans="1:11" ht="24" customHeight="1">
      <c r="A106" s="65" t="s">
        <v>81</v>
      </c>
      <c r="B106" s="35"/>
      <c r="C106" s="35"/>
      <c r="D106" s="35" t="s">
        <v>46</v>
      </c>
      <c r="E106" s="64" t="s">
        <v>158</v>
      </c>
      <c r="F106" s="21" t="s">
        <v>15</v>
      </c>
      <c r="G106" s="37" t="s">
        <v>33</v>
      </c>
      <c r="H106" s="38" t="s">
        <v>23</v>
      </c>
      <c r="I106" s="39" t="s">
        <v>163</v>
      </c>
      <c r="J106" s="43" t="s">
        <v>161</v>
      </c>
      <c r="K106" s="46" t="s">
        <v>162</v>
      </c>
    </row>
    <row r="107" spans="1:11" ht="24" customHeight="1">
      <c r="A107" s="49"/>
      <c r="B107" s="50"/>
      <c r="C107" s="50"/>
      <c r="D107" s="50"/>
      <c r="E107" s="50"/>
      <c r="F107" s="50"/>
      <c r="G107" s="50"/>
      <c r="H107" s="50"/>
      <c r="I107" s="51" t="s">
        <v>39</v>
      </c>
      <c r="J107" s="50"/>
      <c r="K107" s="51"/>
    </row>
    <row r="108" spans="1:11" ht="24" customHeight="1">
      <c r="A108" s="33">
        <v>41920</v>
      </c>
      <c r="B108" s="33" t="str">
        <f>TEXT(A108,"aaa")</f>
        <v>水</v>
      </c>
      <c r="C108" s="35"/>
      <c r="D108" s="35" t="s">
        <v>141</v>
      </c>
      <c r="E108" s="64" t="s">
        <v>158</v>
      </c>
      <c r="F108" s="36"/>
      <c r="G108" s="37" t="s">
        <v>22</v>
      </c>
      <c r="H108" s="38" t="s">
        <v>23</v>
      </c>
      <c r="I108" s="39" t="s">
        <v>378</v>
      </c>
      <c r="J108" s="43"/>
      <c r="K108" s="39" t="s">
        <v>24</v>
      </c>
    </row>
    <row r="109" spans="1:11" ht="24" customHeight="1">
      <c r="A109" s="33">
        <v>41921</v>
      </c>
      <c r="B109" s="33" t="str">
        <f>TEXT(A109,"aaa")</f>
        <v>木</v>
      </c>
      <c r="C109" s="35"/>
      <c r="D109" s="35" t="s">
        <v>141</v>
      </c>
      <c r="E109" s="64" t="s">
        <v>158</v>
      </c>
      <c r="F109" s="36"/>
      <c r="G109" s="37" t="s">
        <v>22</v>
      </c>
      <c r="H109" s="38" t="s">
        <v>23</v>
      </c>
      <c r="I109" s="39" t="s">
        <v>378</v>
      </c>
      <c r="J109" s="43"/>
      <c r="K109" s="39" t="s">
        <v>24</v>
      </c>
    </row>
    <row r="110" spans="1:11" ht="24" customHeight="1">
      <c r="A110" s="33">
        <v>41922</v>
      </c>
      <c r="B110" s="33" t="str">
        <f>TEXT(A110,"aaa")</f>
        <v>金</v>
      </c>
      <c r="C110" s="35"/>
      <c r="D110" s="35" t="s">
        <v>141</v>
      </c>
      <c r="E110" s="64" t="s">
        <v>158</v>
      </c>
      <c r="F110" s="36"/>
      <c r="G110" s="37" t="s">
        <v>22</v>
      </c>
      <c r="H110" s="38" t="s">
        <v>23</v>
      </c>
      <c r="I110" s="39" t="s">
        <v>378</v>
      </c>
      <c r="J110" s="43"/>
      <c r="K110" s="39" t="s">
        <v>24</v>
      </c>
    </row>
    <row r="111" spans="1:11" ht="24" customHeight="1">
      <c r="A111" s="67">
        <v>41930</v>
      </c>
      <c r="B111" s="67" t="str">
        <f>TEXT(A111,"aaa")</f>
        <v>土</v>
      </c>
      <c r="C111" s="35"/>
      <c r="D111" s="35" t="s">
        <v>156</v>
      </c>
      <c r="E111" s="64" t="s">
        <v>158</v>
      </c>
      <c r="F111" s="36"/>
      <c r="G111" s="37" t="s">
        <v>22</v>
      </c>
      <c r="H111" s="38" t="s">
        <v>23</v>
      </c>
      <c r="I111" s="39" t="s">
        <v>157</v>
      </c>
      <c r="J111" s="43"/>
      <c r="K111" s="39" t="s">
        <v>24</v>
      </c>
    </row>
    <row r="112" spans="1:11" ht="24" customHeight="1">
      <c r="A112" s="65" t="s">
        <v>81</v>
      </c>
      <c r="B112" s="35"/>
      <c r="C112" s="35"/>
      <c r="D112" s="35" t="s">
        <v>266</v>
      </c>
      <c r="E112" s="27" t="s">
        <v>21</v>
      </c>
      <c r="F112" s="36"/>
      <c r="G112" s="37" t="s">
        <v>22</v>
      </c>
      <c r="H112" s="38" t="s">
        <v>23</v>
      </c>
      <c r="I112" s="39" t="s">
        <v>267</v>
      </c>
      <c r="J112" s="43"/>
      <c r="K112" s="39" t="s">
        <v>24</v>
      </c>
    </row>
    <row r="113" spans="1:11" ht="24" customHeight="1">
      <c r="A113" s="65" t="s">
        <v>81</v>
      </c>
      <c r="B113" s="35"/>
      <c r="C113" s="35"/>
      <c r="D113" s="35" t="s">
        <v>139</v>
      </c>
      <c r="E113" s="52" t="s">
        <v>41</v>
      </c>
      <c r="F113" s="27" t="s">
        <v>18</v>
      </c>
      <c r="G113" s="37" t="s">
        <v>22</v>
      </c>
      <c r="H113" s="38" t="s">
        <v>23</v>
      </c>
      <c r="I113" s="39" t="s">
        <v>250</v>
      </c>
      <c r="J113" s="43"/>
      <c r="K113" s="39" t="s">
        <v>24</v>
      </c>
    </row>
    <row r="114" spans="1:11" ht="24" customHeight="1">
      <c r="A114" s="65" t="s">
        <v>81</v>
      </c>
      <c r="B114" s="35"/>
      <c r="C114" s="35"/>
      <c r="D114" s="35" t="s">
        <v>119</v>
      </c>
      <c r="E114" s="52" t="s">
        <v>41</v>
      </c>
      <c r="F114" s="35"/>
      <c r="G114" s="37" t="s">
        <v>22</v>
      </c>
      <c r="H114" s="38" t="s">
        <v>23</v>
      </c>
      <c r="I114" s="39" t="s">
        <v>104</v>
      </c>
      <c r="J114" s="43"/>
      <c r="K114" s="39" t="s">
        <v>24</v>
      </c>
    </row>
    <row r="115" spans="1:11" ht="24" customHeight="1">
      <c r="A115" s="65" t="s">
        <v>81</v>
      </c>
      <c r="B115" s="35"/>
      <c r="C115" s="35"/>
      <c r="D115" s="35" t="s">
        <v>141</v>
      </c>
      <c r="E115" s="27" t="s">
        <v>21</v>
      </c>
      <c r="F115" s="36"/>
      <c r="G115" s="37" t="s">
        <v>22</v>
      </c>
      <c r="H115" s="38" t="s">
        <v>23</v>
      </c>
      <c r="I115" s="39" t="s">
        <v>193</v>
      </c>
      <c r="J115" s="43"/>
      <c r="K115" s="39" t="s">
        <v>24</v>
      </c>
    </row>
  </sheetData>
  <sheetProtection/>
  <autoFilter ref="A5:K107"/>
  <mergeCells count="1">
    <mergeCell ref="A3:K3"/>
  </mergeCells>
  <printOptions/>
  <pageMargins left="0.3937007874015748" right="0.3937007874015748" top="0.3937007874015748" bottom="0.3937007874015748" header="0.1968503937007874" footer="0.1968503937007874"/>
  <pageSetup fitToHeight="0" fitToWidth="1" horizontalDpi="600" verticalDpi="600" orientation="portrait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6"/>
  <sheetViews>
    <sheetView zoomScalePageLayoutView="0" workbookViewId="0" topLeftCell="A1">
      <pane ySplit="5" topLeftCell="BM84" activePane="bottomLeft" state="frozen"/>
      <selection pane="topLeft" activeCell="A1" sqref="A1"/>
      <selection pane="bottomLeft" activeCell="I88" sqref="I88"/>
    </sheetView>
  </sheetViews>
  <sheetFormatPr defaultColWidth="8.7109375" defaultRowHeight="24" customHeight="1"/>
  <cols>
    <col min="1" max="1" width="6.7109375" style="0" customWidth="1"/>
    <col min="2" max="2" width="2.7109375" style="0" customWidth="1"/>
    <col min="3" max="3" width="10.7109375" style="0" customWidth="1"/>
    <col min="4" max="6" width="4.7109375" style="0" customWidth="1"/>
    <col min="7" max="7" width="16.7109375" style="0" customWidth="1"/>
    <col min="8" max="8" width="4.7109375" style="0" customWidth="1"/>
    <col min="9" max="9" width="40.7109375" style="0" customWidth="1"/>
    <col min="10" max="10" width="20.7109375" style="0" customWidth="1"/>
    <col min="11" max="11" width="36.7109375" style="0" customWidth="1"/>
  </cols>
  <sheetData>
    <row r="1" spans="1:11" ht="22.5" customHeight="1">
      <c r="A1" s="1" t="s">
        <v>0</v>
      </c>
      <c r="B1" s="2"/>
      <c r="C1" s="2"/>
      <c r="D1" s="3"/>
      <c r="E1" s="3"/>
      <c r="F1" s="3"/>
      <c r="G1" s="3"/>
      <c r="H1" s="4"/>
      <c r="I1" s="5" t="s">
        <v>1</v>
      </c>
      <c r="J1" s="6" t="s">
        <v>2</v>
      </c>
      <c r="K1" s="79">
        <v>41890</v>
      </c>
    </row>
    <row r="2" spans="1:11" ht="30" customHeight="1">
      <c r="A2" s="7"/>
      <c r="B2" s="7"/>
      <c r="C2" s="7"/>
      <c r="D2" s="7"/>
      <c r="E2" s="7"/>
      <c r="F2" s="7"/>
      <c r="G2" s="7"/>
      <c r="H2" s="7"/>
      <c r="I2" s="8" t="s">
        <v>217</v>
      </c>
      <c r="J2" s="9"/>
      <c r="K2" s="10"/>
    </row>
    <row r="3" spans="1:11" ht="39.75" customHeight="1">
      <c r="A3" s="80" t="s">
        <v>3</v>
      </c>
      <c r="B3" s="81"/>
      <c r="C3" s="81"/>
      <c r="D3" s="81"/>
      <c r="E3" s="81"/>
      <c r="F3" s="81"/>
      <c r="G3" s="81"/>
      <c r="H3" s="81"/>
      <c r="I3" s="81"/>
      <c r="J3" s="81"/>
      <c r="K3" s="82"/>
    </row>
    <row r="4" spans="1:11" ht="9.75" customHeight="1">
      <c r="A4" s="11"/>
      <c r="B4" s="12"/>
      <c r="C4" s="13"/>
      <c r="D4" s="12"/>
      <c r="E4" s="12"/>
      <c r="F4" s="12"/>
      <c r="G4" s="14"/>
      <c r="H4" s="14"/>
      <c r="I4" s="12"/>
      <c r="J4" s="12"/>
      <c r="K4" s="15"/>
    </row>
    <row r="5" spans="1:11" ht="24" customHeight="1">
      <c r="A5" s="16" t="s">
        <v>4</v>
      </c>
      <c r="B5" s="17" t="s">
        <v>5</v>
      </c>
      <c r="C5" s="18" t="s">
        <v>6</v>
      </c>
      <c r="D5" s="19" t="s">
        <v>7</v>
      </c>
      <c r="E5" s="19" t="s">
        <v>8</v>
      </c>
      <c r="F5" s="16" t="s">
        <v>9</v>
      </c>
      <c r="G5" s="19" t="s">
        <v>10</v>
      </c>
      <c r="H5" s="19" t="s">
        <v>11</v>
      </c>
      <c r="I5" s="20" t="s">
        <v>12</v>
      </c>
      <c r="J5" s="16" t="s">
        <v>13</v>
      </c>
      <c r="K5" s="18" t="s">
        <v>14</v>
      </c>
    </row>
    <row r="6" spans="1:11" ht="24" customHeight="1">
      <c r="A6" s="21"/>
      <c r="B6" s="22"/>
      <c r="C6" s="23"/>
      <c r="D6" s="24"/>
      <c r="E6" s="24"/>
      <c r="F6" s="24" t="s">
        <v>15</v>
      </c>
      <c r="G6" s="24" t="s">
        <v>16</v>
      </c>
      <c r="H6" s="24" t="s">
        <v>16</v>
      </c>
      <c r="I6" s="25" t="s">
        <v>17</v>
      </c>
      <c r="J6" s="26"/>
      <c r="K6" s="23"/>
    </row>
    <row r="7" spans="1:11" ht="24" customHeight="1">
      <c r="A7" s="27"/>
      <c r="B7" s="28"/>
      <c r="C7" s="29"/>
      <c r="D7" s="30"/>
      <c r="E7" s="30"/>
      <c r="F7" s="30" t="s">
        <v>18</v>
      </c>
      <c r="G7" s="30" t="s">
        <v>16</v>
      </c>
      <c r="H7" s="30" t="s">
        <v>16</v>
      </c>
      <c r="I7" s="31" t="s">
        <v>19</v>
      </c>
      <c r="J7" s="32"/>
      <c r="K7" s="29"/>
    </row>
    <row r="8" spans="1:11" ht="24" customHeight="1">
      <c r="A8" s="67">
        <v>41944</v>
      </c>
      <c r="B8" s="67" t="str">
        <f aca="true" t="shared" si="0" ref="B8:B44">TEXT(A8,"aaa")</f>
        <v>土</v>
      </c>
      <c r="C8" s="34" t="s">
        <v>20</v>
      </c>
      <c r="D8" s="35" t="s">
        <v>175</v>
      </c>
      <c r="E8" s="52" t="s">
        <v>41</v>
      </c>
      <c r="F8" s="35"/>
      <c r="G8" s="44" t="s">
        <v>51</v>
      </c>
      <c r="H8" s="38" t="s">
        <v>23</v>
      </c>
      <c r="I8" s="39" t="s">
        <v>239</v>
      </c>
      <c r="J8" s="43" t="s">
        <v>240</v>
      </c>
      <c r="K8" s="45" t="s">
        <v>241</v>
      </c>
    </row>
    <row r="9" spans="1:11" ht="24" customHeight="1">
      <c r="A9" s="67">
        <v>41944</v>
      </c>
      <c r="B9" s="67" t="str">
        <f t="shared" si="0"/>
        <v>土</v>
      </c>
      <c r="C9" s="34" t="s">
        <v>20</v>
      </c>
      <c r="D9" s="35" t="s">
        <v>123</v>
      </c>
      <c r="E9" s="52" t="s">
        <v>41</v>
      </c>
      <c r="F9" s="35"/>
      <c r="G9" s="60" t="s">
        <v>200</v>
      </c>
      <c r="H9" s="38" t="s">
        <v>23</v>
      </c>
      <c r="I9" s="39" t="s">
        <v>117</v>
      </c>
      <c r="J9" s="43" t="s">
        <v>95</v>
      </c>
      <c r="K9" s="73" t="s">
        <v>142</v>
      </c>
    </row>
    <row r="10" spans="1:11" ht="24" customHeight="1">
      <c r="A10" s="48">
        <v>41945</v>
      </c>
      <c r="B10" s="48" t="str">
        <f t="shared" si="0"/>
        <v>日</v>
      </c>
      <c r="C10" s="35"/>
      <c r="D10" s="35"/>
      <c r="E10" s="35"/>
      <c r="F10" s="35"/>
      <c r="G10" s="35"/>
      <c r="H10" s="47"/>
      <c r="I10" s="39"/>
      <c r="J10" s="40"/>
      <c r="K10" s="39"/>
    </row>
    <row r="11" spans="1:11" ht="24" customHeight="1">
      <c r="A11" s="48">
        <v>41946</v>
      </c>
      <c r="B11" s="48" t="str">
        <f t="shared" si="0"/>
        <v>月</v>
      </c>
      <c r="C11" s="35"/>
      <c r="D11" s="35"/>
      <c r="E11" s="35"/>
      <c r="F11" s="35"/>
      <c r="G11" s="35"/>
      <c r="H11" s="47"/>
      <c r="I11" s="39"/>
      <c r="J11" s="40"/>
      <c r="K11" s="39"/>
    </row>
    <row r="12" spans="1:11" ht="24" customHeight="1">
      <c r="A12" s="33">
        <v>41947</v>
      </c>
      <c r="B12" s="33" t="str">
        <f t="shared" si="0"/>
        <v>火</v>
      </c>
      <c r="C12" s="57" t="s">
        <v>43</v>
      </c>
      <c r="D12" s="35"/>
      <c r="E12" s="35"/>
      <c r="F12" s="35"/>
      <c r="G12" s="35"/>
      <c r="H12" s="47"/>
      <c r="I12" s="39"/>
      <c r="J12" s="40"/>
      <c r="K12" s="39"/>
    </row>
    <row r="13" spans="1:11" ht="24" customHeight="1">
      <c r="A13" s="33">
        <v>41947</v>
      </c>
      <c r="B13" s="33" t="str">
        <f>TEXT(A13,"aaa")</f>
        <v>火</v>
      </c>
      <c r="C13" s="58" t="s">
        <v>49</v>
      </c>
      <c r="D13" s="35" t="s">
        <v>172</v>
      </c>
      <c r="E13" s="64" t="s">
        <v>158</v>
      </c>
      <c r="F13" s="35"/>
      <c r="G13" s="44" t="s">
        <v>29</v>
      </c>
      <c r="H13" s="38" t="s">
        <v>23</v>
      </c>
      <c r="I13" s="39" t="s">
        <v>257</v>
      </c>
      <c r="J13" s="43" t="s">
        <v>258</v>
      </c>
      <c r="K13" s="45" t="s">
        <v>150</v>
      </c>
    </row>
    <row r="14" spans="1:11" ht="24" customHeight="1">
      <c r="A14" s="33">
        <v>41947</v>
      </c>
      <c r="B14" s="33" t="str">
        <f t="shared" si="0"/>
        <v>火</v>
      </c>
      <c r="C14" s="58" t="s">
        <v>49</v>
      </c>
      <c r="D14" s="35" t="s">
        <v>175</v>
      </c>
      <c r="E14" s="64" t="s">
        <v>158</v>
      </c>
      <c r="F14" s="21" t="s">
        <v>15</v>
      </c>
      <c r="G14" s="37" t="s">
        <v>33</v>
      </c>
      <c r="H14" s="38" t="s">
        <v>23</v>
      </c>
      <c r="I14" s="39" t="s">
        <v>199</v>
      </c>
      <c r="J14" s="40" t="s">
        <v>120</v>
      </c>
      <c r="K14" s="46" t="s">
        <v>152</v>
      </c>
    </row>
    <row r="15" spans="1:11" ht="24" customHeight="1">
      <c r="A15" s="33">
        <v>41948</v>
      </c>
      <c r="B15" s="33" t="str">
        <f t="shared" si="0"/>
        <v>水</v>
      </c>
      <c r="C15" s="58" t="s">
        <v>49</v>
      </c>
      <c r="D15" s="35" t="s">
        <v>172</v>
      </c>
      <c r="E15" s="64" t="s">
        <v>158</v>
      </c>
      <c r="F15" s="35"/>
      <c r="G15" s="44" t="s">
        <v>36</v>
      </c>
      <c r="H15" s="38" t="s">
        <v>23</v>
      </c>
      <c r="I15" s="39" t="s">
        <v>198</v>
      </c>
      <c r="J15" s="43" t="s">
        <v>90</v>
      </c>
      <c r="K15" s="45" t="s">
        <v>196</v>
      </c>
    </row>
    <row r="16" spans="1:11" ht="24" customHeight="1">
      <c r="A16" s="33">
        <v>41948</v>
      </c>
      <c r="B16" s="33" t="str">
        <f t="shared" si="0"/>
        <v>水</v>
      </c>
      <c r="C16" s="58" t="s">
        <v>49</v>
      </c>
      <c r="D16" s="35" t="s">
        <v>175</v>
      </c>
      <c r="E16" s="64" t="s">
        <v>158</v>
      </c>
      <c r="F16" s="21" t="s">
        <v>15</v>
      </c>
      <c r="G16" s="37" t="s">
        <v>33</v>
      </c>
      <c r="H16" s="38" t="s">
        <v>23</v>
      </c>
      <c r="I16" s="39" t="s">
        <v>197</v>
      </c>
      <c r="J16" s="40" t="s">
        <v>120</v>
      </c>
      <c r="K16" s="46" t="s">
        <v>152</v>
      </c>
    </row>
    <row r="17" spans="1:11" ht="24" customHeight="1">
      <c r="A17" s="33">
        <v>41948</v>
      </c>
      <c r="B17" s="33" t="str">
        <f>TEXT(A17,"aaa")</f>
        <v>水</v>
      </c>
      <c r="C17" s="35"/>
      <c r="D17" s="35"/>
      <c r="E17" s="35"/>
      <c r="F17" s="35"/>
      <c r="G17" s="16" t="s">
        <v>25</v>
      </c>
      <c r="H17" s="38" t="s">
        <v>23</v>
      </c>
      <c r="I17" s="41" t="s">
        <v>113</v>
      </c>
      <c r="J17" s="42" t="s">
        <v>244</v>
      </c>
      <c r="K17" s="41" t="s">
        <v>26</v>
      </c>
    </row>
    <row r="18" spans="1:11" ht="24" customHeight="1">
      <c r="A18" s="33">
        <v>41948</v>
      </c>
      <c r="B18" s="33" t="str">
        <f>TEXT(A18,"aaa")</f>
        <v>水</v>
      </c>
      <c r="C18" s="57" t="s">
        <v>43</v>
      </c>
      <c r="D18" s="35"/>
      <c r="E18" s="35"/>
      <c r="F18" s="35"/>
      <c r="G18" s="35"/>
      <c r="H18" s="47"/>
      <c r="I18" s="39"/>
      <c r="J18" s="40"/>
      <c r="K18" s="39"/>
    </row>
    <row r="19" spans="1:11" ht="24" customHeight="1">
      <c r="A19" s="33">
        <v>41948</v>
      </c>
      <c r="B19" s="33" t="str">
        <f t="shared" si="0"/>
        <v>水</v>
      </c>
      <c r="C19" s="64" t="s">
        <v>70</v>
      </c>
      <c r="D19" s="35" t="s">
        <v>172</v>
      </c>
      <c r="E19" s="64" t="s">
        <v>158</v>
      </c>
      <c r="F19" s="35"/>
      <c r="G19" s="44" t="s">
        <v>392</v>
      </c>
      <c r="H19" s="38" t="s">
        <v>23</v>
      </c>
      <c r="I19" s="39" t="s">
        <v>179</v>
      </c>
      <c r="J19" s="43" t="s">
        <v>30</v>
      </c>
      <c r="K19" s="45" t="s">
        <v>180</v>
      </c>
    </row>
    <row r="20" spans="1:11" ht="24" customHeight="1">
      <c r="A20" s="33">
        <v>41948</v>
      </c>
      <c r="B20" s="33" t="str">
        <f t="shared" si="0"/>
        <v>水</v>
      </c>
      <c r="C20" s="64" t="s">
        <v>70</v>
      </c>
      <c r="D20" s="35" t="s">
        <v>175</v>
      </c>
      <c r="E20" s="64" t="s">
        <v>158</v>
      </c>
      <c r="F20" s="27" t="s">
        <v>18</v>
      </c>
      <c r="G20" s="37" t="s">
        <v>393</v>
      </c>
      <c r="H20" s="38" t="s">
        <v>23</v>
      </c>
      <c r="I20" s="39" t="s">
        <v>181</v>
      </c>
      <c r="J20" s="43" t="s">
        <v>394</v>
      </c>
      <c r="K20" s="46" t="s">
        <v>178</v>
      </c>
    </row>
    <row r="21" spans="1:11" ht="24" customHeight="1">
      <c r="A21" s="33">
        <v>41949</v>
      </c>
      <c r="B21" s="33" t="str">
        <f t="shared" si="0"/>
        <v>木</v>
      </c>
      <c r="C21" s="64" t="s">
        <v>70</v>
      </c>
      <c r="D21" s="35" t="s">
        <v>172</v>
      </c>
      <c r="E21" s="64" t="s">
        <v>158</v>
      </c>
      <c r="F21" s="35"/>
      <c r="G21" s="44" t="s">
        <v>392</v>
      </c>
      <c r="H21" s="38" t="s">
        <v>23</v>
      </c>
      <c r="I21" s="39" t="s">
        <v>395</v>
      </c>
      <c r="J21" s="43" t="s">
        <v>30</v>
      </c>
      <c r="K21" s="45" t="s">
        <v>397</v>
      </c>
    </row>
    <row r="22" spans="1:11" ht="24" customHeight="1">
      <c r="A22" s="33">
        <v>41949</v>
      </c>
      <c r="B22" s="33" t="str">
        <f t="shared" si="0"/>
        <v>木</v>
      </c>
      <c r="C22" s="64" t="s">
        <v>70</v>
      </c>
      <c r="D22" s="35" t="s">
        <v>175</v>
      </c>
      <c r="E22" s="64" t="s">
        <v>158</v>
      </c>
      <c r="F22" s="27" t="s">
        <v>18</v>
      </c>
      <c r="G22" s="37" t="s">
        <v>393</v>
      </c>
      <c r="H22" s="38" t="s">
        <v>23</v>
      </c>
      <c r="I22" s="39" t="s">
        <v>396</v>
      </c>
      <c r="J22" s="43" t="s">
        <v>394</v>
      </c>
      <c r="K22" s="46" t="s">
        <v>178</v>
      </c>
    </row>
    <row r="23" spans="1:11" ht="24" customHeight="1">
      <c r="A23" s="33">
        <v>41949</v>
      </c>
      <c r="B23" s="33" t="str">
        <f t="shared" si="0"/>
        <v>木</v>
      </c>
      <c r="C23" s="57" t="s">
        <v>43</v>
      </c>
      <c r="D23" s="35"/>
      <c r="E23" s="35"/>
      <c r="F23" s="35"/>
      <c r="G23" s="35"/>
      <c r="H23" s="47"/>
      <c r="I23" s="39"/>
      <c r="J23" s="40"/>
      <c r="K23" s="39"/>
    </row>
    <row r="24" spans="1:11" ht="24" customHeight="1">
      <c r="A24" s="33">
        <v>41949</v>
      </c>
      <c r="B24" s="33" t="str">
        <f>TEXT(A24,"aaa")</f>
        <v>木</v>
      </c>
      <c r="C24" s="58" t="s">
        <v>49</v>
      </c>
      <c r="D24" s="35" t="s">
        <v>172</v>
      </c>
      <c r="E24" s="35"/>
      <c r="F24" s="35"/>
      <c r="G24" s="44" t="s">
        <v>455</v>
      </c>
      <c r="H24" s="38" t="s">
        <v>23</v>
      </c>
      <c r="I24" s="39" t="s">
        <v>460</v>
      </c>
      <c r="J24" s="43" t="s">
        <v>90</v>
      </c>
      <c r="K24" s="45" t="s">
        <v>147</v>
      </c>
    </row>
    <row r="25" spans="1:11" ht="24" customHeight="1">
      <c r="A25" s="33">
        <v>41949</v>
      </c>
      <c r="B25" s="33" t="str">
        <f>TEXT(A25,"aaa")</f>
        <v>木</v>
      </c>
      <c r="C25" s="58" t="s">
        <v>49</v>
      </c>
      <c r="D25" s="35" t="s">
        <v>139</v>
      </c>
      <c r="E25" s="16" t="s">
        <v>32</v>
      </c>
      <c r="F25" s="27" t="s">
        <v>18</v>
      </c>
      <c r="G25" s="37" t="s">
        <v>33</v>
      </c>
      <c r="H25" s="38" t="s">
        <v>23</v>
      </c>
      <c r="I25" s="39" t="s">
        <v>456</v>
      </c>
      <c r="J25" s="43" t="s">
        <v>273</v>
      </c>
      <c r="K25" s="73" t="s">
        <v>138</v>
      </c>
    </row>
    <row r="26" spans="1:11" ht="24" customHeight="1">
      <c r="A26" s="33">
        <v>41950</v>
      </c>
      <c r="B26" s="33" t="str">
        <f t="shared" si="0"/>
        <v>金</v>
      </c>
      <c r="C26" s="58" t="s">
        <v>49</v>
      </c>
      <c r="D26" s="35" t="s">
        <v>172</v>
      </c>
      <c r="E26" s="35"/>
      <c r="F26" s="35"/>
      <c r="G26" s="44" t="s">
        <v>457</v>
      </c>
      <c r="H26" s="38" t="s">
        <v>23</v>
      </c>
      <c r="I26" s="39" t="s">
        <v>461</v>
      </c>
      <c r="J26" s="43" t="s">
        <v>30</v>
      </c>
      <c r="K26" s="45" t="s">
        <v>458</v>
      </c>
    </row>
    <row r="27" spans="1:11" ht="24" customHeight="1">
      <c r="A27" s="33">
        <v>41950</v>
      </c>
      <c r="B27" s="33" t="str">
        <f>TEXT(A27,"aaa")</f>
        <v>金</v>
      </c>
      <c r="C27" s="58" t="s">
        <v>49</v>
      </c>
      <c r="D27" s="35" t="s">
        <v>259</v>
      </c>
      <c r="E27" s="16" t="s">
        <v>32</v>
      </c>
      <c r="F27" s="27" t="s">
        <v>18</v>
      </c>
      <c r="G27" s="37" t="s">
        <v>33</v>
      </c>
      <c r="H27" s="38" t="s">
        <v>23</v>
      </c>
      <c r="I27" s="39" t="s">
        <v>191</v>
      </c>
      <c r="J27" s="40" t="s">
        <v>462</v>
      </c>
      <c r="K27" s="46" t="s">
        <v>439</v>
      </c>
    </row>
    <row r="28" spans="1:11" ht="24" customHeight="1">
      <c r="A28" s="33">
        <v>41950</v>
      </c>
      <c r="B28" s="33" t="str">
        <f>TEXT(A28,"aaa")</f>
        <v>金</v>
      </c>
      <c r="C28" s="58" t="s">
        <v>49</v>
      </c>
      <c r="D28" s="59" t="s">
        <v>377</v>
      </c>
      <c r="E28" s="35"/>
      <c r="F28" s="21" t="s">
        <v>15</v>
      </c>
      <c r="G28" s="60" t="s">
        <v>50</v>
      </c>
      <c r="H28" s="38" t="s">
        <v>23</v>
      </c>
      <c r="I28" s="61" t="s">
        <v>463</v>
      </c>
      <c r="J28" s="62" t="s">
        <v>459</v>
      </c>
      <c r="K28" s="66" t="s">
        <v>275</v>
      </c>
    </row>
    <row r="29" spans="1:11" ht="24" customHeight="1">
      <c r="A29" s="33">
        <v>41950</v>
      </c>
      <c r="B29" s="33" t="str">
        <f t="shared" si="0"/>
        <v>金</v>
      </c>
      <c r="C29" s="57" t="s">
        <v>43</v>
      </c>
      <c r="D29" s="35"/>
      <c r="E29" s="35"/>
      <c r="F29" s="35"/>
      <c r="G29" s="35"/>
      <c r="H29" s="47"/>
      <c r="I29" s="39"/>
      <c r="J29" s="40"/>
      <c r="K29" s="39"/>
    </row>
    <row r="30" spans="1:11" ht="24" customHeight="1">
      <c r="A30" s="33">
        <v>41950</v>
      </c>
      <c r="B30" s="33" t="str">
        <f>TEXT(A30,"aaa")</f>
        <v>金</v>
      </c>
      <c r="C30" s="57" t="s">
        <v>43</v>
      </c>
      <c r="D30" s="35"/>
      <c r="E30" s="35"/>
      <c r="F30" s="35"/>
      <c r="G30" s="35"/>
      <c r="H30" s="47"/>
      <c r="I30" s="39"/>
      <c r="J30" s="40"/>
      <c r="K30" s="39"/>
    </row>
    <row r="31" spans="1:11" ht="24" customHeight="1">
      <c r="A31" s="67">
        <v>41951</v>
      </c>
      <c r="B31" s="67" t="str">
        <f t="shared" si="0"/>
        <v>土</v>
      </c>
      <c r="C31" s="35"/>
      <c r="D31" s="35"/>
      <c r="E31" s="35"/>
      <c r="F31" s="35"/>
      <c r="G31" s="35"/>
      <c r="H31" s="47"/>
      <c r="I31" s="39"/>
      <c r="J31" s="40"/>
      <c r="K31" s="39"/>
    </row>
    <row r="32" spans="1:11" ht="24" customHeight="1">
      <c r="A32" s="48">
        <v>41952</v>
      </c>
      <c r="B32" s="48" t="str">
        <f t="shared" si="0"/>
        <v>日</v>
      </c>
      <c r="C32" s="35"/>
      <c r="D32" s="35"/>
      <c r="E32" s="35"/>
      <c r="F32" s="35"/>
      <c r="G32" s="35"/>
      <c r="H32" s="47"/>
      <c r="I32" s="39"/>
      <c r="J32" s="40"/>
      <c r="K32" s="39"/>
    </row>
    <row r="33" spans="1:11" ht="24" customHeight="1">
      <c r="A33" s="33">
        <v>41953</v>
      </c>
      <c r="B33" s="33" t="str">
        <f t="shared" si="0"/>
        <v>月</v>
      </c>
      <c r="C33" s="35"/>
      <c r="D33" s="59" t="s">
        <v>27</v>
      </c>
      <c r="E33" s="59"/>
      <c r="F33" s="21" t="s">
        <v>15</v>
      </c>
      <c r="G33" s="60" t="s">
        <v>50</v>
      </c>
      <c r="H33" s="38" t="s">
        <v>23</v>
      </c>
      <c r="I33" s="61" t="s">
        <v>318</v>
      </c>
      <c r="J33" s="62" t="s">
        <v>118</v>
      </c>
      <c r="K33" s="61" t="s">
        <v>121</v>
      </c>
    </row>
    <row r="34" spans="1:11" ht="24" customHeight="1">
      <c r="A34" s="33">
        <v>41953</v>
      </c>
      <c r="B34" s="33" t="str">
        <f t="shared" si="0"/>
        <v>月</v>
      </c>
      <c r="C34" s="57" t="s">
        <v>43</v>
      </c>
      <c r="D34" s="35"/>
      <c r="E34" s="35"/>
      <c r="F34" s="35"/>
      <c r="G34" s="35"/>
      <c r="H34" s="47"/>
      <c r="I34" s="39"/>
      <c r="J34" s="40"/>
      <c r="K34" s="39"/>
    </row>
    <row r="35" spans="1:11" ht="24" customHeight="1">
      <c r="A35" s="33">
        <v>41954</v>
      </c>
      <c r="B35" s="33" t="str">
        <f t="shared" si="0"/>
        <v>火</v>
      </c>
      <c r="C35" s="57" t="s">
        <v>43</v>
      </c>
      <c r="D35" s="35"/>
      <c r="E35" s="35"/>
      <c r="F35" s="35"/>
      <c r="G35" s="35"/>
      <c r="H35" s="47"/>
      <c r="I35" s="39"/>
      <c r="J35" s="40"/>
      <c r="K35" s="39"/>
    </row>
    <row r="36" spans="1:11" ht="24" customHeight="1">
      <c r="A36" s="33">
        <v>41954</v>
      </c>
      <c r="B36" s="33" t="str">
        <f t="shared" si="0"/>
        <v>火</v>
      </c>
      <c r="C36" s="57" t="s">
        <v>43</v>
      </c>
      <c r="D36" s="35"/>
      <c r="E36" s="35"/>
      <c r="F36" s="35"/>
      <c r="G36" s="35"/>
      <c r="H36" s="47"/>
      <c r="I36" s="39"/>
      <c r="J36" s="40"/>
      <c r="K36" s="39"/>
    </row>
    <row r="37" spans="1:11" ht="24" customHeight="1">
      <c r="A37" s="33">
        <v>41954</v>
      </c>
      <c r="B37" s="33" t="str">
        <f t="shared" si="0"/>
        <v>火</v>
      </c>
      <c r="C37" s="64" t="s">
        <v>70</v>
      </c>
      <c r="D37" s="35" t="s">
        <v>44</v>
      </c>
      <c r="E37" s="64" t="s">
        <v>158</v>
      </c>
      <c r="F37" s="35"/>
      <c r="G37" s="44" t="s">
        <v>310</v>
      </c>
      <c r="H37" s="38" t="s">
        <v>23</v>
      </c>
      <c r="I37" s="39" t="s">
        <v>311</v>
      </c>
      <c r="J37" s="43" t="s">
        <v>45</v>
      </c>
      <c r="K37" s="45" t="s">
        <v>76</v>
      </c>
    </row>
    <row r="38" spans="1:11" ht="24" customHeight="1">
      <c r="A38" s="33">
        <v>41954</v>
      </c>
      <c r="B38" s="33" t="str">
        <f t="shared" si="0"/>
        <v>火</v>
      </c>
      <c r="C38" s="64" t="s">
        <v>70</v>
      </c>
      <c r="D38" s="35" t="s">
        <v>46</v>
      </c>
      <c r="E38" s="64" t="s">
        <v>158</v>
      </c>
      <c r="F38" s="27" t="s">
        <v>18</v>
      </c>
      <c r="G38" s="37" t="s">
        <v>33</v>
      </c>
      <c r="H38" s="38" t="s">
        <v>23</v>
      </c>
      <c r="I38" s="39" t="s">
        <v>77</v>
      </c>
      <c r="J38" s="40" t="s">
        <v>120</v>
      </c>
      <c r="K38" s="46" t="s">
        <v>78</v>
      </c>
    </row>
    <row r="39" spans="1:11" ht="24" customHeight="1">
      <c r="A39" s="33">
        <v>41955</v>
      </c>
      <c r="B39" s="33" t="str">
        <f t="shared" si="0"/>
        <v>水</v>
      </c>
      <c r="C39" s="64" t="s">
        <v>70</v>
      </c>
      <c r="D39" s="35" t="s">
        <v>175</v>
      </c>
      <c r="E39" s="64" t="s">
        <v>158</v>
      </c>
      <c r="F39" s="35"/>
      <c r="G39" s="44" t="s">
        <v>36</v>
      </c>
      <c r="H39" s="38" t="s">
        <v>23</v>
      </c>
      <c r="I39" s="39" t="s">
        <v>312</v>
      </c>
      <c r="J39" s="43" t="s">
        <v>90</v>
      </c>
      <c r="K39" s="45" t="s">
        <v>74</v>
      </c>
    </row>
    <row r="40" spans="1:11" ht="24" customHeight="1">
      <c r="A40" s="33">
        <v>41955</v>
      </c>
      <c r="B40" s="33" t="str">
        <f t="shared" si="0"/>
        <v>水</v>
      </c>
      <c r="C40" s="64" t="s">
        <v>70</v>
      </c>
      <c r="D40" s="35" t="s">
        <v>124</v>
      </c>
      <c r="E40" s="64" t="s">
        <v>158</v>
      </c>
      <c r="F40" s="27" t="s">
        <v>18</v>
      </c>
      <c r="G40" s="37" t="s">
        <v>22</v>
      </c>
      <c r="H40" s="38" t="s">
        <v>23</v>
      </c>
      <c r="I40" s="39" t="s">
        <v>88</v>
      </c>
      <c r="J40" s="43" t="s">
        <v>89</v>
      </c>
      <c r="K40" s="73" t="s">
        <v>221</v>
      </c>
    </row>
    <row r="41" spans="1:11" ht="24" customHeight="1">
      <c r="A41" s="33">
        <v>41955</v>
      </c>
      <c r="B41" s="33" t="str">
        <f t="shared" si="0"/>
        <v>水</v>
      </c>
      <c r="C41" s="57" t="s">
        <v>43</v>
      </c>
      <c r="D41" s="35"/>
      <c r="E41" s="35"/>
      <c r="F41" s="35"/>
      <c r="G41" s="35"/>
      <c r="H41" s="47"/>
      <c r="I41" s="39"/>
      <c r="J41" s="40"/>
      <c r="K41" s="39"/>
    </row>
    <row r="42" spans="1:11" ht="24" customHeight="1">
      <c r="A42" s="33">
        <v>41955</v>
      </c>
      <c r="B42" s="33" t="str">
        <f t="shared" si="0"/>
        <v>水</v>
      </c>
      <c r="C42" s="57" t="s">
        <v>43</v>
      </c>
      <c r="D42" s="35"/>
      <c r="E42" s="35"/>
      <c r="F42" s="35"/>
      <c r="G42" s="35"/>
      <c r="H42" s="47"/>
      <c r="I42" s="39"/>
      <c r="J42" s="40"/>
      <c r="K42" s="39"/>
    </row>
    <row r="43" spans="1:11" ht="24" customHeight="1">
      <c r="A43" s="33">
        <v>41955</v>
      </c>
      <c r="B43" s="33" t="str">
        <f t="shared" si="0"/>
        <v>水</v>
      </c>
      <c r="C43" s="58" t="s">
        <v>49</v>
      </c>
      <c r="D43" s="35" t="s">
        <v>111</v>
      </c>
      <c r="E43" s="64" t="s">
        <v>158</v>
      </c>
      <c r="F43" s="36"/>
      <c r="G43" s="37" t="s">
        <v>22</v>
      </c>
      <c r="H43" s="38" t="s">
        <v>23</v>
      </c>
      <c r="I43" s="39" t="s">
        <v>292</v>
      </c>
      <c r="J43" s="43"/>
      <c r="K43" s="39" t="s">
        <v>24</v>
      </c>
    </row>
    <row r="44" spans="1:11" ht="24" customHeight="1">
      <c r="A44" s="33">
        <v>41956</v>
      </c>
      <c r="B44" s="33" t="str">
        <f t="shared" si="0"/>
        <v>木</v>
      </c>
      <c r="C44" s="57" t="s">
        <v>43</v>
      </c>
      <c r="D44" s="35"/>
      <c r="E44" s="35"/>
      <c r="F44" s="35"/>
      <c r="G44" s="35"/>
      <c r="H44" s="47"/>
      <c r="I44" s="39"/>
      <c r="J44" s="40"/>
      <c r="K44" s="39"/>
    </row>
    <row r="45" spans="1:11" ht="24" customHeight="1">
      <c r="A45" s="33">
        <v>41956</v>
      </c>
      <c r="B45" s="33" t="str">
        <f aca="true" t="shared" si="1" ref="B45:B76">TEXT(A45,"aaa")</f>
        <v>木</v>
      </c>
      <c r="C45" s="35"/>
      <c r="D45" s="36" t="s">
        <v>339</v>
      </c>
      <c r="E45" s="16" t="s">
        <v>32</v>
      </c>
      <c r="F45" s="27" t="s">
        <v>18</v>
      </c>
      <c r="G45" s="37" t="s">
        <v>22</v>
      </c>
      <c r="H45" s="38" t="s">
        <v>23</v>
      </c>
      <c r="I45" s="39" t="s">
        <v>69</v>
      </c>
      <c r="J45" s="43" t="s">
        <v>125</v>
      </c>
      <c r="K45" s="31" t="s">
        <v>66</v>
      </c>
    </row>
    <row r="46" spans="1:11" ht="24" customHeight="1">
      <c r="A46" s="33">
        <v>41956</v>
      </c>
      <c r="B46" s="33" t="str">
        <f t="shared" si="1"/>
        <v>木</v>
      </c>
      <c r="C46" s="35"/>
      <c r="D46" s="35" t="s">
        <v>27</v>
      </c>
      <c r="E46" s="27" t="s">
        <v>21</v>
      </c>
      <c r="F46" s="36"/>
      <c r="G46" s="37" t="s">
        <v>22</v>
      </c>
      <c r="H46" s="38" t="s">
        <v>23</v>
      </c>
      <c r="I46" s="39" t="s">
        <v>40</v>
      </c>
      <c r="J46" s="43"/>
      <c r="K46" s="39" t="s">
        <v>24</v>
      </c>
    </row>
    <row r="47" spans="1:11" ht="24" customHeight="1">
      <c r="A47" s="33">
        <v>41956</v>
      </c>
      <c r="B47" s="33" t="str">
        <f t="shared" si="1"/>
        <v>木</v>
      </c>
      <c r="C47" s="58" t="s">
        <v>49</v>
      </c>
      <c r="D47" s="35" t="s">
        <v>111</v>
      </c>
      <c r="E47" s="64" t="s">
        <v>158</v>
      </c>
      <c r="F47" s="36"/>
      <c r="G47" s="37" t="s">
        <v>22</v>
      </c>
      <c r="H47" s="38" t="s">
        <v>23</v>
      </c>
      <c r="I47" s="39" t="s">
        <v>292</v>
      </c>
      <c r="J47" s="43"/>
      <c r="K47" s="39" t="s">
        <v>24</v>
      </c>
    </row>
    <row r="48" spans="1:11" ht="24" customHeight="1">
      <c r="A48" s="33">
        <v>41957</v>
      </c>
      <c r="B48" s="33" t="str">
        <f t="shared" si="1"/>
        <v>金</v>
      </c>
      <c r="C48" s="35" t="s">
        <v>57</v>
      </c>
      <c r="D48" s="35" t="s">
        <v>268</v>
      </c>
      <c r="E48" s="35"/>
      <c r="F48" s="35"/>
      <c r="G48" s="52" t="s">
        <v>58</v>
      </c>
      <c r="H48" s="38" t="s">
        <v>23</v>
      </c>
      <c r="I48" s="39" t="s">
        <v>59</v>
      </c>
      <c r="J48" s="40" t="s">
        <v>60</v>
      </c>
      <c r="K48" s="39" t="s">
        <v>61</v>
      </c>
    </row>
    <row r="49" spans="1:11" ht="24" customHeight="1">
      <c r="A49" s="33">
        <v>41957</v>
      </c>
      <c r="B49" s="33" t="str">
        <f t="shared" si="1"/>
        <v>金</v>
      </c>
      <c r="C49" s="35"/>
      <c r="D49" s="36" t="s">
        <v>116</v>
      </c>
      <c r="E49" s="36"/>
      <c r="F49" s="36"/>
      <c r="G49" s="60" t="s">
        <v>62</v>
      </c>
      <c r="H49" s="38" t="s">
        <v>23</v>
      </c>
      <c r="I49" s="63" t="s">
        <v>112</v>
      </c>
      <c r="J49" s="43" t="s">
        <v>122</v>
      </c>
      <c r="K49" s="39" t="s">
        <v>63</v>
      </c>
    </row>
    <row r="50" spans="1:11" ht="24" customHeight="1">
      <c r="A50" s="33">
        <v>41957</v>
      </c>
      <c r="B50" s="33" t="str">
        <f t="shared" si="1"/>
        <v>金</v>
      </c>
      <c r="C50" s="58" t="s">
        <v>49</v>
      </c>
      <c r="D50" s="36" t="s">
        <v>107</v>
      </c>
      <c r="E50" s="36"/>
      <c r="F50" s="36"/>
      <c r="G50" s="60" t="s">
        <v>64</v>
      </c>
      <c r="H50" s="38" t="s">
        <v>23</v>
      </c>
      <c r="I50" s="63" t="s">
        <v>309</v>
      </c>
      <c r="J50" s="43" t="s">
        <v>96</v>
      </c>
      <c r="K50" s="63" t="s">
        <v>108</v>
      </c>
    </row>
    <row r="51" spans="1:11" ht="24" customHeight="1">
      <c r="A51" s="67">
        <v>41958</v>
      </c>
      <c r="B51" s="67" t="str">
        <f t="shared" si="1"/>
        <v>土</v>
      </c>
      <c r="C51" s="35"/>
      <c r="D51" s="35" t="s">
        <v>156</v>
      </c>
      <c r="E51" s="64" t="s">
        <v>158</v>
      </c>
      <c r="F51" s="36"/>
      <c r="G51" s="37" t="s">
        <v>22</v>
      </c>
      <c r="H51" s="38" t="s">
        <v>23</v>
      </c>
      <c r="I51" s="39" t="s">
        <v>157</v>
      </c>
      <c r="J51" s="43"/>
      <c r="K51" s="39" t="s">
        <v>24</v>
      </c>
    </row>
    <row r="52" spans="1:11" ht="24" customHeight="1">
      <c r="A52" s="48">
        <v>41959</v>
      </c>
      <c r="B52" s="48" t="str">
        <f t="shared" si="1"/>
        <v>日</v>
      </c>
      <c r="C52" s="35"/>
      <c r="D52" s="35"/>
      <c r="E52" s="35"/>
      <c r="F52" s="35"/>
      <c r="G52" s="35"/>
      <c r="H52" s="47"/>
      <c r="I52" s="39"/>
      <c r="J52" s="40"/>
      <c r="K52" s="39"/>
    </row>
    <row r="53" spans="1:11" ht="24" customHeight="1">
      <c r="A53" s="33">
        <v>41960</v>
      </c>
      <c r="B53" s="33" t="str">
        <f t="shared" si="1"/>
        <v>月</v>
      </c>
      <c r="C53" s="57" t="s">
        <v>43</v>
      </c>
      <c r="D53" s="35"/>
      <c r="E53" s="35"/>
      <c r="F53" s="35"/>
      <c r="G53" s="35"/>
      <c r="H53" s="47"/>
      <c r="I53" s="39"/>
      <c r="J53" s="40"/>
      <c r="K53" s="39"/>
    </row>
    <row r="54" spans="1:11" ht="24" customHeight="1">
      <c r="A54" s="33">
        <v>41960</v>
      </c>
      <c r="B54" s="33" t="str">
        <f t="shared" si="1"/>
        <v>月</v>
      </c>
      <c r="C54" s="57" t="s">
        <v>43</v>
      </c>
      <c r="D54" s="35"/>
      <c r="E54" s="35"/>
      <c r="F54" s="35"/>
      <c r="G54" s="35"/>
      <c r="H54" s="47"/>
      <c r="I54" s="39"/>
      <c r="J54" s="40"/>
      <c r="K54" s="39"/>
    </row>
    <row r="55" spans="1:11" ht="24" customHeight="1">
      <c r="A55" s="33">
        <v>41961</v>
      </c>
      <c r="B55" s="33" t="str">
        <f t="shared" si="1"/>
        <v>火</v>
      </c>
      <c r="C55" s="57" t="s">
        <v>43</v>
      </c>
      <c r="D55" s="35"/>
      <c r="E55" s="35"/>
      <c r="F55" s="35"/>
      <c r="G55" s="35"/>
      <c r="H55" s="47"/>
      <c r="I55" s="39"/>
      <c r="J55" s="40"/>
      <c r="K55" s="39"/>
    </row>
    <row r="56" spans="1:11" ht="24" customHeight="1">
      <c r="A56" s="33">
        <v>41961</v>
      </c>
      <c r="B56" s="33" t="str">
        <f t="shared" si="1"/>
        <v>火</v>
      </c>
      <c r="C56" s="57" t="s">
        <v>43</v>
      </c>
      <c r="D56" s="35"/>
      <c r="E56" s="35"/>
      <c r="F56" s="35"/>
      <c r="G56" s="35"/>
      <c r="H56" s="47"/>
      <c r="I56" s="39"/>
      <c r="J56" s="40"/>
      <c r="K56" s="39"/>
    </row>
    <row r="57" spans="1:11" ht="24" customHeight="1">
      <c r="A57" s="33">
        <v>41961</v>
      </c>
      <c r="B57" s="33" t="str">
        <f t="shared" si="1"/>
        <v>火</v>
      </c>
      <c r="C57" s="58" t="s">
        <v>49</v>
      </c>
      <c r="D57" s="35" t="s">
        <v>175</v>
      </c>
      <c r="E57" s="35"/>
      <c r="F57" s="35"/>
      <c r="G57" s="44" t="s">
        <v>464</v>
      </c>
      <c r="H57" s="38" t="s">
        <v>23</v>
      </c>
      <c r="I57" s="39" t="s">
        <v>271</v>
      </c>
      <c r="J57" s="43" t="s">
        <v>90</v>
      </c>
      <c r="K57" s="45" t="s">
        <v>272</v>
      </c>
    </row>
    <row r="58" spans="1:11" ht="24" customHeight="1">
      <c r="A58" s="33">
        <v>41961</v>
      </c>
      <c r="B58" s="33" t="str">
        <f t="shared" si="1"/>
        <v>火</v>
      </c>
      <c r="C58" s="58" t="s">
        <v>49</v>
      </c>
      <c r="D58" s="35" t="s">
        <v>139</v>
      </c>
      <c r="E58" s="16" t="s">
        <v>32</v>
      </c>
      <c r="F58" s="27" t="s">
        <v>18</v>
      </c>
      <c r="G58" s="37" t="s">
        <v>33</v>
      </c>
      <c r="H58" s="38" t="s">
        <v>23</v>
      </c>
      <c r="I58" s="39" t="s">
        <v>274</v>
      </c>
      <c r="J58" s="43" t="s">
        <v>273</v>
      </c>
      <c r="K58" s="73" t="s">
        <v>138</v>
      </c>
    </row>
    <row r="59" spans="1:11" ht="24" customHeight="1">
      <c r="A59" s="33">
        <v>41962</v>
      </c>
      <c r="B59" s="33" t="str">
        <f t="shared" si="1"/>
        <v>水</v>
      </c>
      <c r="C59" s="58" t="s">
        <v>49</v>
      </c>
      <c r="D59" s="35" t="s">
        <v>172</v>
      </c>
      <c r="E59" s="52" t="s">
        <v>41</v>
      </c>
      <c r="F59" s="35"/>
      <c r="G59" s="44" t="s">
        <v>465</v>
      </c>
      <c r="H59" s="38" t="s">
        <v>23</v>
      </c>
      <c r="I59" s="39" t="s">
        <v>466</v>
      </c>
      <c r="J59" s="43" t="s">
        <v>30</v>
      </c>
      <c r="K59" s="45" t="s">
        <v>248</v>
      </c>
    </row>
    <row r="60" spans="1:11" ht="24" customHeight="1">
      <c r="A60" s="33">
        <v>41962</v>
      </c>
      <c r="B60" s="33" t="str">
        <f t="shared" si="1"/>
        <v>水</v>
      </c>
      <c r="C60" s="58" t="s">
        <v>49</v>
      </c>
      <c r="D60" s="35" t="s">
        <v>182</v>
      </c>
      <c r="E60" s="52" t="s">
        <v>41</v>
      </c>
      <c r="F60" s="27" t="s">
        <v>18</v>
      </c>
      <c r="G60" s="37" t="s">
        <v>22</v>
      </c>
      <c r="H60" s="38" t="s">
        <v>23</v>
      </c>
      <c r="I60" s="39" t="s">
        <v>246</v>
      </c>
      <c r="J60" s="40" t="s">
        <v>249</v>
      </c>
      <c r="K60" s="73" t="s">
        <v>142</v>
      </c>
    </row>
    <row r="61" spans="1:11" ht="24" customHeight="1">
      <c r="A61" s="33">
        <v>41962</v>
      </c>
      <c r="B61" s="33" t="str">
        <f t="shared" si="1"/>
        <v>水</v>
      </c>
      <c r="C61" s="57" t="s">
        <v>43</v>
      </c>
      <c r="D61" s="35"/>
      <c r="E61" s="35"/>
      <c r="F61" s="35"/>
      <c r="G61" s="35"/>
      <c r="H61" s="47"/>
      <c r="I61" s="39"/>
      <c r="J61" s="40"/>
      <c r="K61" s="39"/>
    </row>
    <row r="62" spans="1:11" ht="24" customHeight="1">
      <c r="A62" s="33">
        <v>41962</v>
      </c>
      <c r="B62" s="33" t="str">
        <f t="shared" si="1"/>
        <v>水</v>
      </c>
      <c r="C62" s="35"/>
      <c r="D62" s="35" t="s">
        <v>139</v>
      </c>
      <c r="E62" s="27" t="s">
        <v>21</v>
      </c>
      <c r="F62" s="36"/>
      <c r="G62" s="37" t="s">
        <v>22</v>
      </c>
      <c r="H62" s="38" t="s">
        <v>23</v>
      </c>
      <c r="I62" s="39" t="s">
        <v>146</v>
      </c>
      <c r="J62" s="40"/>
      <c r="K62" s="39" t="s">
        <v>24</v>
      </c>
    </row>
    <row r="63" spans="1:11" ht="24" customHeight="1">
      <c r="A63" s="33">
        <v>41962</v>
      </c>
      <c r="B63" s="33" t="str">
        <f t="shared" si="1"/>
        <v>水</v>
      </c>
      <c r="C63" s="57" t="s">
        <v>43</v>
      </c>
      <c r="D63" s="35"/>
      <c r="E63" s="35"/>
      <c r="F63" s="35"/>
      <c r="G63" s="35"/>
      <c r="H63" s="47"/>
      <c r="I63" s="39"/>
      <c r="J63" s="40"/>
      <c r="K63" s="39"/>
    </row>
    <row r="64" spans="1:11" ht="24" customHeight="1">
      <c r="A64" s="33">
        <v>41962</v>
      </c>
      <c r="B64" s="33" t="str">
        <f t="shared" si="1"/>
        <v>水</v>
      </c>
      <c r="C64" s="35"/>
      <c r="D64" s="36" t="s">
        <v>259</v>
      </c>
      <c r="E64" s="27" t="s">
        <v>21</v>
      </c>
      <c r="F64" s="27" t="s">
        <v>18</v>
      </c>
      <c r="G64" s="37" t="s">
        <v>260</v>
      </c>
      <c r="H64" s="38" t="s">
        <v>23</v>
      </c>
      <c r="I64" s="39" t="s">
        <v>261</v>
      </c>
      <c r="J64" s="43" t="s">
        <v>83</v>
      </c>
      <c r="K64" s="39" t="s">
        <v>24</v>
      </c>
    </row>
    <row r="65" spans="1:11" ht="24" customHeight="1">
      <c r="A65" s="33">
        <v>41963</v>
      </c>
      <c r="B65" s="33" t="str">
        <f t="shared" si="1"/>
        <v>木</v>
      </c>
      <c r="C65" s="57" t="s">
        <v>43</v>
      </c>
      <c r="D65" s="35"/>
      <c r="E65" s="35"/>
      <c r="F65" s="35"/>
      <c r="G65" s="35"/>
      <c r="H65" s="47"/>
      <c r="I65" s="39"/>
      <c r="J65" s="40"/>
      <c r="K65" s="39"/>
    </row>
    <row r="66" spans="1:11" ht="24" customHeight="1">
      <c r="A66" s="33">
        <v>41963</v>
      </c>
      <c r="B66" s="33" t="str">
        <f t="shared" si="1"/>
        <v>木</v>
      </c>
      <c r="C66" s="57" t="s">
        <v>43</v>
      </c>
      <c r="D66" s="35"/>
      <c r="E66" s="35"/>
      <c r="F66" s="35"/>
      <c r="G66" s="35"/>
      <c r="H66" s="47"/>
      <c r="I66" s="39"/>
      <c r="J66" s="40"/>
      <c r="K66" s="39"/>
    </row>
    <row r="67" spans="1:11" ht="24" customHeight="1">
      <c r="A67" s="33">
        <v>41963</v>
      </c>
      <c r="B67" s="33" t="str">
        <f t="shared" si="1"/>
        <v>木</v>
      </c>
      <c r="C67" s="57" t="s">
        <v>43</v>
      </c>
      <c r="D67" s="35"/>
      <c r="E67" s="35"/>
      <c r="F67" s="35"/>
      <c r="G67" s="35"/>
      <c r="H67" s="47"/>
      <c r="I67" s="39"/>
      <c r="J67" s="40"/>
      <c r="K67" s="39"/>
    </row>
    <row r="68" spans="1:11" ht="24" customHeight="1">
      <c r="A68" s="33">
        <v>41964</v>
      </c>
      <c r="B68" s="33" t="str">
        <f t="shared" si="1"/>
        <v>金</v>
      </c>
      <c r="C68" s="58" t="s">
        <v>49</v>
      </c>
      <c r="D68" s="35" t="s">
        <v>211</v>
      </c>
      <c r="E68" s="27" t="s">
        <v>21</v>
      </c>
      <c r="F68" s="27" t="s">
        <v>18</v>
      </c>
      <c r="G68" s="37" t="s">
        <v>22</v>
      </c>
      <c r="H68" s="38" t="s">
        <v>23</v>
      </c>
      <c r="I68" s="39" t="s">
        <v>354</v>
      </c>
      <c r="J68" s="43" t="s">
        <v>355</v>
      </c>
      <c r="K68" s="39" t="s">
        <v>24</v>
      </c>
    </row>
    <row r="69" spans="1:11" ht="24" customHeight="1">
      <c r="A69" s="33">
        <v>41964</v>
      </c>
      <c r="B69" s="33" t="str">
        <f t="shared" si="1"/>
        <v>金</v>
      </c>
      <c r="C69" s="57" t="s">
        <v>43</v>
      </c>
      <c r="D69" s="35"/>
      <c r="E69" s="35"/>
      <c r="F69" s="35"/>
      <c r="G69" s="35"/>
      <c r="H69" s="47"/>
      <c r="I69" s="39"/>
      <c r="J69" s="40"/>
      <c r="K69" s="39"/>
    </row>
    <row r="70" spans="1:11" ht="24" customHeight="1">
      <c r="A70" s="33">
        <v>41964</v>
      </c>
      <c r="B70" s="33" t="str">
        <f t="shared" si="1"/>
        <v>金</v>
      </c>
      <c r="C70" s="58" t="s">
        <v>49</v>
      </c>
      <c r="D70" s="35" t="s">
        <v>171</v>
      </c>
      <c r="E70" s="59"/>
      <c r="F70" s="21" t="s">
        <v>15</v>
      </c>
      <c r="G70" s="60" t="s">
        <v>50</v>
      </c>
      <c r="H70" s="38" t="s">
        <v>23</v>
      </c>
      <c r="I70" s="61" t="s">
        <v>319</v>
      </c>
      <c r="J70" s="62" t="s">
        <v>287</v>
      </c>
      <c r="K70" s="66" t="s">
        <v>288</v>
      </c>
    </row>
    <row r="71" spans="1:11" ht="24" customHeight="1">
      <c r="A71" s="33">
        <v>41964</v>
      </c>
      <c r="B71" s="33" t="str">
        <f t="shared" si="1"/>
        <v>金</v>
      </c>
      <c r="C71" s="57" t="s">
        <v>43</v>
      </c>
      <c r="D71" s="35"/>
      <c r="E71" s="35"/>
      <c r="F71" s="35"/>
      <c r="G71" s="35"/>
      <c r="H71" s="47"/>
      <c r="I71" s="39"/>
      <c r="J71" s="40"/>
      <c r="K71" s="39"/>
    </row>
    <row r="72" spans="1:11" ht="24" customHeight="1">
      <c r="A72" s="67">
        <v>41965</v>
      </c>
      <c r="B72" s="67" t="str">
        <f t="shared" si="1"/>
        <v>土</v>
      </c>
      <c r="C72" s="35"/>
      <c r="D72" s="35"/>
      <c r="E72" s="35"/>
      <c r="F72" s="35"/>
      <c r="G72" s="35"/>
      <c r="H72" s="47"/>
      <c r="I72" s="39"/>
      <c r="J72" s="40"/>
      <c r="K72" s="39"/>
    </row>
    <row r="73" spans="1:11" ht="24" customHeight="1">
      <c r="A73" s="48">
        <v>41966</v>
      </c>
      <c r="B73" s="48" t="str">
        <f t="shared" si="1"/>
        <v>日</v>
      </c>
      <c r="C73" s="35"/>
      <c r="D73" s="35"/>
      <c r="E73" s="35"/>
      <c r="F73" s="35"/>
      <c r="G73" s="35"/>
      <c r="H73" s="47"/>
      <c r="I73" s="39"/>
      <c r="J73" s="40"/>
      <c r="K73" s="39"/>
    </row>
    <row r="74" spans="1:11" ht="24" customHeight="1">
      <c r="A74" s="48">
        <v>41967</v>
      </c>
      <c r="B74" s="48" t="str">
        <f t="shared" si="1"/>
        <v>月</v>
      </c>
      <c r="C74" s="35"/>
      <c r="D74" s="35"/>
      <c r="E74" s="35"/>
      <c r="F74" s="35"/>
      <c r="G74" s="35"/>
      <c r="H74" s="47"/>
      <c r="I74" s="39"/>
      <c r="J74" s="40"/>
      <c r="K74" s="39"/>
    </row>
    <row r="75" spans="1:11" ht="24" customHeight="1">
      <c r="A75" s="33">
        <v>41968</v>
      </c>
      <c r="B75" s="33" t="str">
        <f t="shared" si="1"/>
        <v>火</v>
      </c>
      <c r="C75" s="57" t="s">
        <v>43</v>
      </c>
      <c r="D75" s="35"/>
      <c r="E75" s="35"/>
      <c r="F75" s="35"/>
      <c r="G75" s="35"/>
      <c r="H75" s="47"/>
      <c r="I75" s="39"/>
      <c r="J75" s="40"/>
      <c r="K75" s="39"/>
    </row>
    <row r="76" spans="1:11" ht="24" customHeight="1">
      <c r="A76" s="33">
        <v>41968</v>
      </c>
      <c r="B76" s="33" t="str">
        <f t="shared" si="1"/>
        <v>火</v>
      </c>
      <c r="C76" s="57" t="s">
        <v>43</v>
      </c>
      <c r="D76" s="35"/>
      <c r="E76" s="35"/>
      <c r="F76" s="35"/>
      <c r="G76" s="35"/>
      <c r="H76" s="47"/>
      <c r="I76" s="39"/>
      <c r="J76" s="40"/>
      <c r="K76" s="39"/>
    </row>
    <row r="77" spans="1:11" ht="24" customHeight="1">
      <c r="A77" s="33">
        <v>41969</v>
      </c>
      <c r="B77" s="33" t="str">
        <f aca="true" t="shared" si="2" ref="B77:B93">TEXT(A77,"aaa")</f>
        <v>水</v>
      </c>
      <c r="C77" s="35"/>
      <c r="D77" s="35" t="s">
        <v>139</v>
      </c>
      <c r="E77" s="57" t="s">
        <v>52</v>
      </c>
      <c r="F77" s="27" t="s">
        <v>18</v>
      </c>
      <c r="G77" s="37" t="s">
        <v>33</v>
      </c>
      <c r="H77" s="38" t="s">
        <v>23</v>
      </c>
      <c r="I77" s="39" t="s">
        <v>265</v>
      </c>
      <c r="J77" s="43" t="s">
        <v>144</v>
      </c>
      <c r="K77" s="31" t="s">
        <v>66</v>
      </c>
    </row>
    <row r="78" spans="1:11" ht="24" customHeight="1">
      <c r="A78" s="33">
        <v>41969</v>
      </c>
      <c r="B78" s="33" t="str">
        <f t="shared" si="2"/>
        <v>水</v>
      </c>
      <c r="C78" s="57" t="s">
        <v>43</v>
      </c>
      <c r="D78" s="35"/>
      <c r="E78" s="35"/>
      <c r="F78" s="35"/>
      <c r="G78" s="35"/>
      <c r="H78" s="47"/>
      <c r="I78" s="39"/>
      <c r="J78" s="40"/>
      <c r="K78" s="39"/>
    </row>
    <row r="79" spans="1:11" ht="24" customHeight="1">
      <c r="A79" s="33">
        <v>41969</v>
      </c>
      <c r="B79" s="33" t="str">
        <f>TEXT(A79,"aaa")</f>
        <v>水</v>
      </c>
      <c r="C79" s="57" t="s">
        <v>43</v>
      </c>
      <c r="D79" s="35"/>
      <c r="E79" s="35"/>
      <c r="F79" s="35"/>
      <c r="G79" s="35"/>
      <c r="H79" s="47"/>
      <c r="I79" s="39"/>
      <c r="J79" s="40"/>
      <c r="K79" s="39"/>
    </row>
    <row r="80" spans="1:11" ht="24" customHeight="1">
      <c r="A80" s="33">
        <v>41969</v>
      </c>
      <c r="B80" s="33" t="str">
        <f t="shared" si="2"/>
        <v>水</v>
      </c>
      <c r="C80" s="35"/>
      <c r="D80" s="35" t="s">
        <v>114</v>
      </c>
      <c r="E80" s="35"/>
      <c r="F80" s="35"/>
      <c r="G80" s="44" t="s">
        <v>29</v>
      </c>
      <c r="H80" s="38" t="s">
        <v>23</v>
      </c>
      <c r="I80" s="39" t="s">
        <v>255</v>
      </c>
      <c r="J80" s="43" t="s">
        <v>30</v>
      </c>
      <c r="K80" s="45" t="s">
        <v>31</v>
      </c>
    </row>
    <row r="81" spans="1:11" ht="24" customHeight="1">
      <c r="A81" s="33">
        <v>41969</v>
      </c>
      <c r="B81" s="33" t="str">
        <f t="shared" si="2"/>
        <v>水</v>
      </c>
      <c r="C81" s="35"/>
      <c r="D81" s="35" t="s">
        <v>115</v>
      </c>
      <c r="E81" s="16" t="s">
        <v>32</v>
      </c>
      <c r="F81" s="27" t="s">
        <v>18</v>
      </c>
      <c r="G81" s="37" t="s">
        <v>33</v>
      </c>
      <c r="H81" s="38" t="s">
        <v>23</v>
      </c>
      <c r="I81" s="39" t="s">
        <v>34</v>
      </c>
      <c r="J81" s="43" t="s">
        <v>413</v>
      </c>
      <c r="K81" s="46" t="s">
        <v>35</v>
      </c>
    </row>
    <row r="82" spans="1:11" ht="24" customHeight="1">
      <c r="A82" s="33">
        <v>41970</v>
      </c>
      <c r="B82" s="33" t="str">
        <f t="shared" si="2"/>
        <v>木</v>
      </c>
      <c r="C82" s="35"/>
      <c r="D82" s="35" t="s">
        <v>44</v>
      </c>
      <c r="E82" s="35"/>
      <c r="F82" s="35"/>
      <c r="G82" s="44" t="s">
        <v>36</v>
      </c>
      <c r="H82" s="38" t="s">
        <v>23</v>
      </c>
      <c r="I82" s="39" t="s">
        <v>323</v>
      </c>
      <c r="J82" s="43" t="s">
        <v>30</v>
      </c>
      <c r="K82" s="45" t="s">
        <v>37</v>
      </c>
    </row>
    <row r="83" spans="1:11" ht="24" customHeight="1">
      <c r="A83" s="33">
        <v>41970</v>
      </c>
      <c r="B83" s="33" t="str">
        <f t="shared" si="2"/>
        <v>木</v>
      </c>
      <c r="C83" s="35"/>
      <c r="D83" s="35" t="s">
        <v>46</v>
      </c>
      <c r="E83" s="16" t="s">
        <v>32</v>
      </c>
      <c r="F83" s="21" t="s">
        <v>15</v>
      </c>
      <c r="G83" s="37" t="s">
        <v>324</v>
      </c>
      <c r="H83" s="38" t="s">
        <v>23</v>
      </c>
      <c r="I83" s="39" t="s">
        <v>350</v>
      </c>
      <c r="J83" s="43" t="s">
        <v>414</v>
      </c>
      <c r="K83" s="77" t="s">
        <v>325</v>
      </c>
    </row>
    <row r="84" spans="1:11" ht="24" customHeight="1">
      <c r="A84" s="33">
        <v>41970</v>
      </c>
      <c r="B84" s="33" t="str">
        <f t="shared" si="2"/>
        <v>木</v>
      </c>
      <c r="C84" s="35"/>
      <c r="D84" s="35" t="s">
        <v>46</v>
      </c>
      <c r="E84" s="16" t="s">
        <v>32</v>
      </c>
      <c r="F84" s="27" t="s">
        <v>18</v>
      </c>
      <c r="G84" s="37" t="s">
        <v>33</v>
      </c>
      <c r="H84" s="38" t="s">
        <v>23</v>
      </c>
      <c r="I84" s="39" t="s">
        <v>38</v>
      </c>
      <c r="J84" s="43" t="s">
        <v>322</v>
      </c>
      <c r="K84" s="46" t="s">
        <v>35</v>
      </c>
    </row>
    <row r="85" spans="1:11" ht="24" customHeight="1">
      <c r="A85" s="33">
        <v>41970</v>
      </c>
      <c r="B85" s="33" t="str">
        <f>TEXT(A85,"aaa")</f>
        <v>木</v>
      </c>
      <c r="C85" s="57" t="s">
        <v>43</v>
      </c>
      <c r="D85" s="35"/>
      <c r="E85" s="35"/>
      <c r="F85" s="35"/>
      <c r="G85" s="35"/>
      <c r="H85" s="47"/>
      <c r="I85" s="39"/>
      <c r="J85" s="40"/>
      <c r="K85" s="39"/>
    </row>
    <row r="86" spans="1:11" ht="24" customHeight="1">
      <c r="A86" s="33">
        <v>41970</v>
      </c>
      <c r="B86" s="33" t="str">
        <f>TEXT(A86,"aaa")</f>
        <v>木</v>
      </c>
      <c r="C86" s="57" t="s">
        <v>43</v>
      </c>
      <c r="D86" s="35"/>
      <c r="E86" s="35"/>
      <c r="F86" s="35"/>
      <c r="G86" s="35"/>
      <c r="H86" s="47"/>
      <c r="I86" s="39"/>
      <c r="J86" s="40"/>
      <c r="K86" s="39"/>
    </row>
    <row r="87" spans="1:11" ht="24" customHeight="1">
      <c r="A87" s="33">
        <v>41971</v>
      </c>
      <c r="B87" s="33" t="str">
        <f>TEXT(A87,"aaa")</f>
        <v>金</v>
      </c>
      <c r="C87" s="58" t="s">
        <v>49</v>
      </c>
      <c r="D87" s="35" t="s">
        <v>44</v>
      </c>
      <c r="E87" s="35"/>
      <c r="F87" s="35"/>
      <c r="G87" s="44" t="s">
        <v>51</v>
      </c>
      <c r="H87" s="38" t="s">
        <v>23</v>
      </c>
      <c r="I87" s="39" t="s">
        <v>450</v>
      </c>
      <c r="J87" s="43" t="s">
        <v>97</v>
      </c>
      <c r="K87" s="45" t="s">
        <v>444</v>
      </c>
    </row>
    <row r="88" spans="1:11" ht="24" customHeight="1">
      <c r="A88" s="33">
        <v>41971</v>
      </c>
      <c r="B88" s="33" t="str">
        <f t="shared" si="2"/>
        <v>金</v>
      </c>
      <c r="C88" s="58" t="s">
        <v>49</v>
      </c>
      <c r="D88" s="35" t="s">
        <v>139</v>
      </c>
      <c r="E88" s="16" t="s">
        <v>52</v>
      </c>
      <c r="F88" s="27" t="s">
        <v>18</v>
      </c>
      <c r="G88" s="37" t="s">
        <v>53</v>
      </c>
      <c r="H88" s="38" t="s">
        <v>23</v>
      </c>
      <c r="I88" s="39" t="s">
        <v>135</v>
      </c>
      <c r="J88" s="43" t="s">
        <v>106</v>
      </c>
      <c r="K88" s="73" t="s">
        <v>445</v>
      </c>
    </row>
    <row r="89" spans="1:11" ht="24" customHeight="1">
      <c r="A89" s="33">
        <v>41971</v>
      </c>
      <c r="B89" s="33" t="str">
        <f t="shared" si="2"/>
        <v>金</v>
      </c>
      <c r="C89" s="64" t="s">
        <v>70</v>
      </c>
      <c r="D89" s="35" t="s">
        <v>137</v>
      </c>
      <c r="E89" s="27" t="s">
        <v>21</v>
      </c>
      <c r="F89" s="27" t="s">
        <v>18</v>
      </c>
      <c r="G89" s="37" t="s">
        <v>22</v>
      </c>
      <c r="H89" s="38" t="s">
        <v>23</v>
      </c>
      <c r="I89" s="39" t="s">
        <v>94</v>
      </c>
      <c r="J89" s="40" t="s">
        <v>120</v>
      </c>
      <c r="K89" s="39" t="s">
        <v>24</v>
      </c>
    </row>
    <row r="90" spans="1:11" ht="24" customHeight="1">
      <c r="A90" s="33">
        <v>41971</v>
      </c>
      <c r="B90" s="33" t="str">
        <f t="shared" si="2"/>
        <v>金</v>
      </c>
      <c r="C90" s="57" t="s">
        <v>43</v>
      </c>
      <c r="D90" s="35"/>
      <c r="E90" s="35"/>
      <c r="F90" s="35"/>
      <c r="G90" s="35"/>
      <c r="H90" s="47"/>
      <c r="I90" s="39"/>
      <c r="J90" s="40"/>
      <c r="K90" s="39"/>
    </row>
    <row r="91" spans="1:11" ht="24" customHeight="1">
      <c r="A91" s="33">
        <v>41971</v>
      </c>
      <c r="B91" s="33" t="str">
        <f t="shared" si="2"/>
        <v>金</v>
      </c>
      <c r="C91" s="58" t="s">
        <v>49</v>
      </c>
      <c r="D91" s="35" t="s">
        <v>211</v>
      </c>
      <c r="E91" s="27" t="s">
        <v>21</v>
      </c>
      <c r="F91" s="27" t="s">
        <v>18</v>
      </c>
      <c r="G91" s="37" t="s">
        <v>22</v>
      </c>
      <c r="H91" s="38" t="s">
        <v>23</v>
      </c>
      <c r="I91" s="39" t="s">
        <v>354</v>
      </c>
      <c r="J91" s="43" t="s">
        <v>355</v>
      </c>
      <c r="K91" s="39" t="s">
        <v>24</v>
      </c>
    </row>
    <row r="92" spans="1:11" ht="24" customHeight="1">
      <c r="A92" s="67">
        <v>41972</v>
      </c>
      <c r="B92" s="67" t="str">
        <f t="shared" si="2"/>
        <v>土</v>
      </c>
      <c r="C92" s="35"/>
      <c r="D92" s="35"/>
      <c r="E92" s="35"/>
      <c r="F92" s="35"/>
      <c r="G92" s="35"/>
      <c r="H92" s="47"/>
      <c r="I92" s="39"/>
      <c r="J92" s="40"/>
      <c r="K92" s="39"/>
    </row>
    <row r="93" spans="1:11" ht="24" customHeight="1">
      <c r="A93" s="48">
        <v>41973</v>
      </c>
      <c r="B93" s="48" t="str">
        <f t="shared" si="2"/>
        <v>日</v>
      </c>
      <c r="C93" s="35"/>
      <c r="D93" s="35"/>
      <c r="E93" s="35"/>
      <c r="F93" s="35"/>
      <c r="G93" s="35"/>
      <c r="H93" s="47"/>
      <c r="I93" s="39"/>
      <c r="J93" s="40"/>
      <c r="K93" s="39"/>
    </row>
    <row r="94" spans="1:11" ht="24" customHeight="1">
      <c r="A94" s="65" t="s">
        <v>81</v>
      </c>
      <c r="B94" s="35"/>
      <c r="C94" s="35"/>
      <c r="D94" s="35" t="s">
        <v>124</v>
      </c>
      <c r="E94" s="16" t="s">
        <v>32</v>
      </c>
      <c r="F94" s="27" t="s">
        <v>18</v>
      </c>
      <c r="G94" s="37" t="s">
        <v>33</v>
      </c>
      <c r="H94" s="38" t="s">
        <v>23</v>
      </c>
      <c r="I94" s="39" t="s">
        <v>72</v>
      </c>
      <c r="J94" s="43"/>
      <c r="K94" s="31" t="s">
        <v>66</v>
      </c>
    </row>
    <row r="95" spans="1:11" ht="24" customHeight="1">
      <c r="A95" s="49"/>
      <c r="B95" s="50"/>
      <c r="C95" s="50"/>
      <c r="D95" s="50"/>
      <c r="E95" s="50"/>
      <c r="F95" s="50"/>
      <c r="G95" s="50"/>
      <c r="H95" s="50"/>
      <c r="I95" s="51" t="s">
        <v>39</v>
      </c>
      <c r="J95" s="50"/>
      <c r="K95" s="51"/>
    </row>
    <row r="96" spans="1:11" ht="24" customHeight="1">
      <c r="A96" s="65" t="s">
        <v>81</v>
      </c>
      <c r="B96" s="35"/>
      <c r="C96" s="35"/>
      <c r="D96" s="35" t="s">
        <v>139</v>
      </c>
      <c r="E96" s="52" t="s">
        <v>41</v>
      </c>
      <c r="F96" s="27" t="s">
        <v>18</v>
      </c>
      <c r="G96" s="37" t="s">
        <v>22</v>
      </c>
      <c r="H96" s="38" t="s">
        <v>23</v>
      </c>
      <c r="I96" s="39" t="s">
        <v>250</v>
      </c>
      <c r="J96" s="43"/>
      <c r="K96" s="39" t="s">
        <v>24</v>
      </c>
    </row>
  </sheetData>
  <sheetProtection/>
  <autoFilter ref="A5:K95"/>
  <mergeCells count="1">
    <mergeCell ref="A3:K3"/>
  </mergeCells>
  <printOptions/>
  <pageMargins left="0.3937007874015748" right="0.3937007874015748" top="0.3937007874015748" bottom="0.3937007874015748" header="0.1968503937007874" footer="0.1968503937007874"/>
  <pageSetup fitToHeight="0" fitToWidth="1" horizontalDpi="600" verticalDpi="600" orientation="portrait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0"/>
  <sheetViews>
    <sheetView zoomScalePageLayoutView="0" workbookViewId="0" topLeftCell="A1">
      <pane ySplit="5" topLeftCell="BM73" activePane="bottomLeft" state="frozen"/>
      <selection pane="topLeft" activeCell="A1" sqref="A1"/>
      <selection pane="bottomLeft" activeCell="A1" sqref="A1:K80"/>
    </sheetView>
  </sheetViews>
  <sheetFormatPr defaultColWidth="8.7109375" defaultRowHeight="24" customHeight="1"/>
  <cols>
    <col min="1" max="1" width="6.7109375" style="0" customWidth="1"/>
    <col min="2" max="2" width="2.7109375" style="0" customWidth="1"/>
    <col min="3" max="3" width="10.7109375" style="0" customWidth="1"/>
    <col min="4" max="6" width="4.7109375" style="0" customWidth="1"/>
    <col min="7" max="7" width="16.7109375" style="0" customWidth="1"/>
    <col min="8" max="8" width="4.7109375" style="0" customWidth="1"/>
    <col min="9" max="9" width="40.7109375" style="0" customWidth="1"/>
    <col min="10" max="10" width="20.7109375" style="0" customWidth="1"/>
    <col min="11" max="11" width="36.7109375" style="0" customWidth="1"/>
  </cols>
  <sheetData>
    <row r="1" spans="1:11" ht="22.5" customHeight="1">
      <c r="A1" s="1" t="s">
        <v>0</v>
      </c>
      <c r="B1" s="2"/>
      <c r="C1" s="2"/>
      <c r="D1" s="3"/>
      <c r="E1" s="3"/>
      <c r="F1" s="3"/>
      <c r="G1" s="3"/>
      <c r="H1" s="4"/>
      <c r="I1" s="5" t="s">
        <v>1</v>
      </c>
      <c r="J1" s="6" t="s">
        <v>2</v>
      </c>
      <c r="K1" s="79">
        <v>41890</v>
      </c>
    </row>
    <row r="2" spans="1:11" ht="30" customHeight="1">
      <c r="A2" s="7"/>
      <c r="B2" s="7"/>
      <c r="C2" s="7"/>
      <c r="D2" s="7"/>
      <c r="E2" s="7"/>
      <c r="F2" s="7"/>
      <c r="G2" s="7"/>
      <c r="H2" s="7"/>
      <c r="I2" s="8" t="s">
        <v>218</v>
      </c>
      <c r="J2" s="9"/>
      <c r="K2" s="10"/>
    </row>
    <row r="3" spans="1:11" ht="39.75" customHeight="1">
      <c r="A3" s="80" t="s">
        <v>3</v>
      </c>
      <c r="B3" s="81"/>
      <c r="C3" s="81"/>
      <c r="D3" s="81"/>
      <c r="E3" s="81"/>
      <c r="F3" s="81"/>
      <c r="G3" s="81"/>
      <c r="H3" s="81"/>
      <c r="I3" s="81"/>
      <c r="J3" s="81"/>
      <c r="K3" s="82"/>
    </row>
    <row r="4" spans="1:11" ht="9.75" customHeight="1">
      <c r="A4" s="11"/>
      <c r="B4" s="12"/>
      <c r="C4" s="13"/>
      <c r="D4" s="12"/>
      <c r="E4" s="12"/>
      <c r="F4" s="12"/>
      <c r="G4" s="14"/>
      <c r="H4" s="14"/>
      <c r="I4" s="12"/>
      <c r="J4" s="12"/>
      <c r="K4" s="15"/>
    </row>
    <row r="5" spans="1:11" ht="24" customHeight="1">
      <c r="A5" s="16" t="s">
        <v>4</v>
      </c>
      <c r="B5" s="17" t="s">
        <v>5</v>
      </c>
      <c r="C5" s="18" t="s">
        <v>6</v>
      </c>
      <c r="D5" s="19" t="s">
        <v>7</v>
      </c>
      <c r="E5" s="19" t="s">
        <v>8</v>
      </c>
      <c r="F5" s="16" t="s">
        <v>9</v>
      </c>
      <c r="G5" s="19" t="s">
        <v>10</v>
      </c>
      <c r="H5" s="19" t="s">
        <v>11</v>
      </c>
      <c r="I5" s="20" t="s">
        <v>12</v>
      </c>
      <c r="J5" s="16" t="s">
        <v>13</v>
      </c>
      <c r="K5" s="18" t="s">
        <v>14</v>
      </c>
    </row>
    <row r="6" spans="1:11" ht="24" customHeight="1">
      <c r="A6" s="21"/>
      <c r="B6" s="22"/>
      <c r="C6" s="23"/>
      <c r="D6" s="24"/>
      <c r="E6" s="24"/>
      <c r="F6" s="24" t="s">
        <v>15</v>
      </c>
      <c r="G6" s="24" t="s">
        <v>16</v>
      </c>
      <c r="H6" s="24" t="s">
        <v>16</v>
      </c>
      <c r="I6" s="25" t="s">
        <v>17</v>
      </c>
      <c r="J6" s="26"/>
      <c r="K6" s="23"/>
    </row>
    <row r="7" spans="1:11" ht="24" customHeight="1">
      <c r="A7" s="27"/>
      <c r="B7" s="28"/>
      <c r="C7" s="29"/>
      <c r="D7" s="30"/>
      <c r="E7" s="30"/>
      <c r="F7" s="30" t="s">
        <v>18</v>
      </c>
      <c r="G7" s="30" t="s">
        <v>16</v>
      </c>
      <c r="H7" s="30" t="s">
        <v>16</v>
      </c>
      <c r="I7" s="31" t="s">
        <v>19</v>
      </c>
      <c r="J7" s="32"/>
      <c r="K7" s="29"/>
    </row>
    <row r="8" spans="1:11" ht="24" customHeight="1">
      <c r="A8" s="33">
        <v>41974</v>
      </c>
      <c r="B8" s="33" t="str">
        <f aca="true" t="shared" si="0" ref="B8:B48">TEXT(A8,"aaa")</f>
        <v>月</v>
      </c>
      <c r="C8" s="35"/>
      <c r="D8" s="59" t="s">
        <v>27</v>
      </c>
      <c r="E8" s="59"/>
      <c r="F8" s="21" t="s">
        <v>15</v>
      </c>
      <c r="G8" s="60" t="s">
        <v>50</v>
      </c>
      <c r="H8" s="38" t="s">
        <v>23</v>
      </c>
      <c r="I8" s="61" t="s">
        <v>320</v>
      </c>
      <c r="J8" s="62" t="s">
        <v>118</v>
      </c>
      <c r="K8" s="61" t="s">
        <v>121</v>
      </c>
    </row>
    <row r="9" spans="1:11" ht="24" customHeight="1">
      <c r="A9" s="33">
        <v>41975</v>
      </c>
      <c r="B9" s="33" t="str">
        <f t="shared" si="0"/>
        <v>火</v>
      </c>
      <c r="C9" s="35"/>
      <c r="D9" s="35"/>
      <c r="E9" s="35"/>
      <c r="F9" s="35"/>
      <c r="G9" s="35"/>
      <c r="H9" s="47"/>
      <c r="I9" s="39"/>
      <c r="J9" s="40"/>
      <c r="K9" s="39"/>
    </row>
    <row r="10" spans="1:11" ht="24" customHeight="1">
      <c r="A10" s="33">
        <v>41976</v>
      </c>
      <c r="B10" s="33" t="str">
        <f>TEXT(A10,"aaa")</f>
        <v>水</v>
      </c>
      <c r="C10" s="35"/>
      <c r="D10" s="35"/>
      <c r="E10" s="35"/>
      <c r="F10" s="35"/>
      <c r="G10" s="16" t="s">
        <v>25</v>
      </c>
      <c r="H10" s="38" t="s">
        <v>23</v>
      </c>
      <c r="I10" s="41" t="s">
        <v>113</v>
      </c>
      <c r="J10" s="42" t="s">
        <v>245</v>
      </c>
      <c r="K10" s="41" t="s">
        <v>26</v>
      </c>
    </row>
    <row r="11" spans="1:11" ht="24" customHeight="1">
      <c r="A11" s="33">
        <v>41976</v>
      </c>
      <c r="B11" s="33" t="str">
        <f>TEXT(A11,"aaa")</f>
        <v>水</v>
      </c>
      <c r="C11" s="58" t="s">
        <v>49</v>
      </c>
      <c r="D11" s="35" t="s">
        <v>175</v>
      </c>
      <c r="E11" s="52" t="s">
        <v>41</v>
      </c>
      <c r="F11" s="35"/>
      <c r="G11" s="44" t="s">
        <v>360</v>
      </c>
      <c r="H11" s="38" t="s">
        <v>23</v>
      </c>
      <c r="I11" s="39" t="s">
        <v>359</v>
      </c>
      <c r="J11" s="43" t="s">
        <v>90</v>
      </c>
      <c r="K11" s="45" t="s">
        <v>86</v>
      </c>
    </row>
    <row r="12" spans="1:11" ht="24" customHeight="1">
      <c r="A12" s="33">
        <v>41976</v>
      </c>
      <c r="B12" s="33" t="str">
        <f>TEXT(A12,"aaa")</f>
        <v>水</v>
      </c>
      <c r="C12" s="58" t="s">
        <v>49</v>
      </c>
      <c r="D12" s="35" t="s">
        <v>137</v>
      </c>
      <c r="E12" s="52" t="s">
        <v>41</v>
      </c>
      <c r="F12" s="24" t="s">
        <v>15</v>
      </c>
      <c r="G12" s="37" t="s">
        <v>33</v>
      </c>
      <c r="H12" s="38" t="s">
        <v>23</v>
      </c>
      <c r="I12" s="39" t="s">
        <v>87</v>
      </c>
      <c r="J12" s="43" t="s">
        <v>223</v>
      </c>
      <c r="K12" s="73" t="s">
        <v>142</v>
      </c>
    </row>
    <row r="13" spans="1:11" ht="24" customHeight="1">
      <c r="A13" s="33">
        <v>41976</v>
      </c>
      <c r="B13" s="33" t="str">
        <f>TEXT(A13,"aaa")</f>
        <v>水</v>
      </c>
      <c r="C13" s="58" t="s">
        <v>49</v>
      </c>
      <c r="D13" s="35" t="s">
        <v>137</v>
      </c>
      <c r="E13" s="52" t="s">
        <v>41</v>
      </c>
      <c r="F13" s="36"/>
      <c r="G13" s="60" t="s">
        <v>321</v>
      </c>
      <c r="H13" s="38" t="s">
        <v>23</v>
      </c>
      <c r="I13" s="63" t="s">
        <v>342</v>
      </c>
      <c r="J13" s="43" t="s">
        <v>343</v>
      </c>
      <c r="K13" s="63" t="s">
        <v>341</v>
      </c>
    </row>
    <row r="14" spans="1:11" ht="24" customHeight="1">
      <c r="A14" s="33">
        <v>41977</v>
      </c>
      <c r="B14" s="33" t="str">
        <f>TEXT(A14,"aaa")</f>
        <v>木</v>
      </c>
      <c r="C14" s="58" t="s">
        <v>49</v>
      </c>
      <c r="D14" s="35" t="s">
        <v>175</v>
      </c>
      <c r="E14" s="52" t="s">
        <v>41</v>
      </c>
      <c r="F14" s="35"/>
      <c r="G14" s="44" t="s">
        <v>361</v>
      </c>
      <c r="H14" s="38" t="s">
        <v>23</v>
      </c>
      <c r="I14" s="39" t="s">
        <v>362</v>
      </c>
      <c r="J14" s="43" t="s">
        <v>90</v>
      </c>
      <c r="K14" s="45" t="s">
        <v>364</v>
      </c>
    </row>
    <row r="15" spans="1:11" ht="24" customHeight="1">
      <c r="A15" s="33">
        <v>41977</v>
      </c>
      <c r="B15" s="33" t="str">
        <f t="shared" si="0"/>
        <v>木</v>
      </c>
      <c r="C15" s="58" t="s">
        <v>49</v>
      </c>
      <c r="D15" s="35" t="s">
        <v>46</v>
      </c>
      <c r="E15" s="16" t="s">
        <v>32</v>
      </c>
      <c r="F15" s="21" t="s">
        <v>15</v>
      </c>
      <c r="G15" s="37" t="s">
        <v>324</v>
      </c>
      <c r="H15" s="38" t="s">
        <v>23</v>
      </c>
      <c r="I15" s="39" t="s">
        <v>363</v>
      </c>
      <c r="J15" s="43" t="s">
        <v>352</v>
      </c>
      <c r="K15" s="46" t="s">
        <v>47</v>
      </c>
    </row>
    <row r="16" spans="1:11" ht="24" customHeight="1">
      <c r="A16" s="33">
        <v>41978</v>
      </c>
      <c r="B16" s="33" t="str">
        <f t="shared" si="0"/>
        <v>金</v>
      </c>
      <c r="C16" s="58" t="s">
        <v>49</v>
      </c>
      <c r="D16" s="35" t="s">
        <v>211</v>
      </c>
      <c r="E16" s="27" t="s">
        <v>21</v>
      </c>
      <c r="F16" s="27" t="s">
        <v>18</v>
      </c>
      <c r="G16" s="37" t="s">
        <v>22</v>
      </c>
      <c r="H16" s="38" t="s">
        <v>23</v>
      </c>
      <c r="I16" s="39" t="s">
        <v>354</v>
      </c>
      <c r="J16" s="43" t="s">
        <v>355</v>
      </c>
      <c r="K16" s="39" t="s">
        <v>24</v>
      </c>
    </row>
    <row r="17" spans="1:11" ht="24" customHeight="1">
      <c r="A17" s="67">
        <v>41979</v>
      </c>
      <c r="B17" s="74" t="str">
        <f t="shared" si="0"/>
        <v>土</v>
      </c>
      <c r="C17" s="35"/>
      <c r="D17" s="35" t="s">
        <v>156</v>
      </c>
      <c r="E17" s="64" t="s">
        <v>158</v>
      </c>
      <c r="F17" s="36"/>
      <c r="G17" s="37" t="s">
        <v>22</v>
      </c>
      <c r="H17" s="38" t="s">
        <v>23</v>
      </c>
      <c r="I17" s="39" t="s">
        <v>157</v>
      </c>
      <c r="J17" s="43"/>
      <c r="K17" s="39" t="s">
        <v>24</v>
      </c>
    </row>
    <row r="18" spans="1:11" ht="24" customHeight="1">
      <c r="A18" s="48">
        <v>41980</v>
      </c>
      <c r="B18" s="48" t="str">
        <f t="shared" si="0"/>
        <v>日</v>
      </c>
      <c r="C18" s="35"/>
      <c r="D18" s="35"/>
      <c r="E18" s="35"/>
      <c r="F18" s="35"/>
      <c r="G18" s="35"/>
      <c r="H18" s="47"/>
      <c r="I18" s="39"/>
      <c r="J18" s="40"/>
      <c r="K18" s="39"/>
    </row>
    <row r="19" spans="1:11" ht="24" customHeight="1">
      <c r="A19" s="33">
        <v>41981</v>
      </c>
      <c r="B19" s="33" t="str">
        <f>TEXT(A19,"aaa")</f>
        <v>月</v>
      </c>
      <c r="C19" s="35"/>
      <c r="D19" s="35"/>
      <c r="E19" s="35"/>
      <c r="F19" s="35"/>
      <c r="G19" s="35"/>
      <c r="H19" s="47"/>
      <c r="I19" s="39"/>
      <c r="J19" s="40"/>
      <c r="K19" s="39"/>
    </row>
    <row r="20" spans="1:11" ht="24" customHeight="1">
      <c r="A20" s="33">
        <v>41982</v>
      </c>
      <c r="B20" s="33" t="str">
        <f>TEXT(A20,"aaa")</f>
        <v>火</v>
      </c>
      <c r="C20" s="58" t="s">
        <v>49</v>
      </c>
      <c r="D20" s="35" t="s">
        <v>139</v>
      </c>
      <c r="E20" s="16" t="s">
        <v>52</v>
      </c>
      <c r="F20" s="27" t="s">
        <v>18</v>
      </c>
      <c r="G20" s="37" t="s">
        <v>53</v>
      </c>
      <c r="H20" s="38" t="s">
        <v>23</v>
      </c>
      <c r="I20" s="39" t="s">
        <v>135</v>
      </c>
      <c r="J20" s="43" t="s">
        <v>106</v>
      </c>
      <c r="K20" s="46" t="s">
        <v>140</v>
      </c>
    </row>
    <row r="21" spans="1:11" ht="24" customHeight="1">
      <c r="A21" s="33">
        <v>41983</v>
      </c>
      <c r="B21" s="33" t="str">
        <f t="shared" si="0"/>
        <v>水</v>
      </c>
      <c r="C21" s="35" t="s">
        <v>57</v>
      </c>
      <c r="D21" s="35" t="s">
        <v>268</v>
      </c>
      <c r="E21" s="35"/>
      <c r="F21" s="35"/>
      <c r="G21" s="52" t="s">
        <v>58</v>
      </c>
      <c r="H21" s="38" t="s">
        <v>23</v>
      </c>
      <c r="I21" s="39" t="s">
        <v>59</v>
      </c>
      <c r="J21" s="40" t="s">
        <v>60</v>
      </c>
      <c r="K21" s="39" t="s">
        <v>61</v>
      </c>
    </row>
    <row r="22" spans="1:11" ht="24" customHeight="1">
      <c r="A22" s="33">
        <v>41983</v>
      </c>
      <c r="B22" s="33" t="str">
        <f>TEXT(A22,"aaa")</f>
        <v>水</v>
      </c>
      <c r="C22" s="35"/>
      <c r="D22" s="36" t="s">
        <v>116</v>
      </c>
      <c r="E22" s="36"/>
      <c r="F22" s="36"/>
      <c r="G22" s="60" t="s">
        <v>62</v>
      </c>
      <c r="H22" s="38" t="s">
        <v>23</v>
      </c>
      <c r="I22" s="63" t="s">
        <v>112</v>
      </c>
      <c r="J22" s="43" t="s">
        <v>122</v>
      </c>
      <c r="K22" s="39" t="s">
        <v>63</v>
      </c>
    </row>
    <row r="23" spans="1:11" ht="24" customHeight="1">
      <c r="A23" s="33">
        <v>41983</v>
      </c>
      <c r="B23" s="33" t="str">
        <f>TEXT(A23,"aaa")</f>
        <v>水</v>
      </c>
      <c r="C23" s="35"/>
      <c r="D23" s="36" t="s">
        <v>107</v>
      </c>
      <c r="E23" s="36"/>
      <c r="F23" s="36"/>
      <c r="G23" s="60" t="s">
        <v>64</v>
      </c>
      <c r="H23" s="38" t="s">
        <v>23</v>
      </c>
      <c r="I23" s="63" t="s">
        <v>65</v>
      </c>
      <c r="J23" s="43" t="s">
        <v>96</v>
      </c>
      <c r="K23" s="63" t="s">
        <v>108</v>
      </c>
    </row>
    <row r="24" spans="1:11" ht="24" customHeight="1">
      <c r="A24" s="33">
        <v>41984</v>
      </c>
      <c r="B24" s="33" t="str">
        <f t="shared" si="0"/>
        <v>木</v>
      </c>
      <c r="C24" s="58" t="s">
        <v>49</v>
      </c>
      <c r="D24" s="35" t="s">
        <v>172</v>
      </c>
      <c r="E24" s="52" t="s">
        <v>41</v>
      </c>
      <c r="F24" s="35"/>
      <c r="G24" s="44" t="s">
        <v>29</v>
      </c>
      <c r="H24" s="38" t="s">
        <v>23</v>
      </c>
      <c r="I24" s="39" t="s">
        <v>370</v>
      </c>
      <c r="J24" s="43" t="s">
        <v>90</v>
      </c>
      <c r="K24" s="45" t="s">
        <v>228</v>
      </c>
    </row>
    <row r="25" spans="1:11" ht="24" customHeight="1">
      <c r="A25" s="33">
        <v>41984</v>
      </c>
      <c r="B25" s="33" t="str">
        <f>TEXT(A25,"aaa")</f>
        <v>木</v>
      </c>
      <c r="C25" s="58" t="s">
        <v>49</v>
      </c>
      <c r="D25" s="35" t="s">
        <v>175</v>
      </c>
      <c r="E25" s="52" t="s">
        <v>41</v>
      </c>
      <c r="F25" s="24" t="s">
        <v>15</v>
      </c>
      <c r="G25" s="37" t="s">
        <v>33</v>
      </c>
      <c r="H25" s="38" t="s">
        <v>23</v>
      </c>
      <c r="I25" s="39" t="s">
        <v>371</v>
      </c>
      <c r="J25" s="43" t="s">
        <v>322</v>
      </c>
      <c r="K25" s="46" t="s">
        <v>47</v>
      </c>
    </row>
    <row r="26" spans="1:11" ht="24" customHeight="1">
      <c r="A26" s="33">
        <v>41985</v>
      </c>
      <c r="B26" s="33" t="str">
        <f>TEXT(A26,"aaa")</f>
        <v>金</v>
      </c>
      <c r="C26" s="58" t="s">
        <v>49</v>
      </c>
      <c r="D26" s="35" t="s">
        <v>172</v>
      </c>
      <c r="E26" s="52" t="s">
        <v>41</v>
      </c>
      <c r="F26" s="35"/>
      <c r="G26" s="44" t="s">
        <v>372</v>
      </c>
      <c r="H26" s="38" t="s">
        <v>23</v>
      </c>
      <c r="I26" s="39" t="s">
        <v>373</v>
      </c>
      <c r="J26" s="43" t="s">
        <v>90</v>
      </c>
      <c r="K26" s="45" t="s">
        <v>186</v>
      </c>
    </row>
    <row r="27" spans="1:11" ht="24" customHeight="1">
      <c r="A27" s="33">
        <v>41985</v>
      </c>
      <c r="B27" s="33" t="str">
        <f>TEXT(A27,"aaa")</f>
        <v>金</v>
      </c>
      <c r="C27" s="58" t="s">
        <v>49</v>
      </c>
      <c r="D27" s="35" t="s">
        <v>175</v>
      </c>
      <c r="E27" s="52" t="s">
        <v>41</v>
      </c>
      <c r="F27" s="24" t="s">
        <v>15</v>
      </c>
      <c r="G27" s="37" t="s">
        <v>33</v>
      </c>
      <c r="H27" s="38" t="s">
        <v>23</v>
      </c>
      <c r="I27" s="39" t="s">
        <v>374</v>
      </c>
      <c r="J27" s="43" t="s">
        <v>375</v>
      </c>
      <c r="K27" s="46" t="s">
        <v>47</v>
      </c>
    </row>
    <row r="28" spans="1:11" ht="24" customHeight="1">
      <c r="A28" s="33">
        <v>41985</v>
      </c>
      <c r="B28" s="33" t="str">
        <f t="shared" si="0"/>
        <v>金</v>
      </c>
      <c r="C28" s="58" t="s">
        <v>49</v>
      </c>
      <c r="D28" s="59" t="s">
        <v>377</v>
      </c>
      <c r="E28" s="52" t="s">
        <v>41</v>
      </c>
      <c r="F28" s="21" t="s">
        <v>15</v>
      </c>
      <c r="G28" s="60" t="s">
        <v>50</v>
      </c>
      <c r="H28" s="38" t="s">
        <v>23</v>
      </c>
      <c r="I28" s="61" t="s">
        <v>376</v>
      </c>
      <c r="J28" s="62" t="s">
        <v>314</v>
      </c>
      <c r="K28" s="66" t="s">
        <v>275</v>
      </c>
    </row>
    <row r="29" spans="1:11" ht="24" customHeight="1">
      <c r="A29" s="67">
        <v>41986</v>
      </c>
      <c r="B29" s="74" t="str">
        <f t="shared" si="0"/>
        <v>土</v>
      </c>
      <c r="C29" s="35"/>
      <c r="D29" s="35"/>
      <c r="E29" s="35"/>
      <c r="F29" s="35"/>
      <c r="G29" s="35"/>
      <c r="H29" s="47"/>
      <c r="I29" s="39"/>
      <c r="J29" s="40"/>
      <c r="K29" s="39"/>
    </row>
    <row r="30" spans="1:11" ht="24" customHeight="1">
      <c r="A30" s="48">
        <v>41987</v>
      </c>
      <c r="B30" s="48" t="str">
        <f t="shared" si="0"/>
        <v>日</v>
      </c>
      <c r="C30" s="35"/>
      <c r="D30" s="35"/>
      <c r="E30" s="35"/>
      <c r="F30" s="35"/>
      <c r="G30" s="35"/>
      <c r="H30" s="47"/>
      <c r="I30" s="39"/>
      <c r="J30" s="40"/>
      <c r="K30" s="39"/>
    </row>
    <row r="31" spans="1:11" ht="24" customHeight="1">
      <c r="A31" s="33">
        <v>41988</v>
      </c>
      <c r="B31" s="33" t="str">
        <f t="shared" si="0"/>
        <v>月</v>
      </c>
      <c r="C31" s="53" t="s">
        <v>443</v>
      </c>
      <c r="D31" s="35" t="s">
        <v>110</v>
      </c>
      <c r="E31" s="35"/>
      <c r="F31" s="21" t="s">
        <v>15</v>
      </c>
      <c r="G31" s="60" t="s">
        <v>50</v>
      </c>
      <c r="H31" s="38" t="s">
        <v>23</v>
      </c>
      <c r="I31" s="41" t="s">
        <v>242</v>
      </c>
      <c r="J31" s="43" t="s">
        <v>80</v>
      </c>
      <c r="K31" s="41" t="s">
        <v>127</v>
      </c>
    </row>
    <row r="32" spans="1:11" ht="24" customHeight="1">
      <c r="A32" s="33">
        <v>41989</v>
      </c>
      <c r="B32" s="33" t="str">
        <f>TEXT(A32,"aaa")</f>
        <v>火</v>
      </c>
      <c r="C32" s="64" t="s">
        <v>70</v>
      </c>
      <c r="D32" s="35" t="s">
        <v>44</v>
      </c>
      <c r="E32" s="35"/>
      <c r="F32" s="35"/>
      <c r="G32" s="44" t="s">
        <v>51</v>
      </c>
      <c r="H32" s="38" t="s">
        <v>23</v>
      </c>
      <c r="I32" s="39" t="s">
        <v>451</v>
      </c>
      <c r="J32" s="43" t="s">
        <v>97</v>
      </c>
      <c r="K32" s="45" t="s">
        <v>447</v>
      </c>
    </row>
    <row r="33" spans="1:11" ht="24" customHeight="1">
      <c r="A33" s="33">
        <v>41989</v>
      </c>
      <c r="B33" s="33" t="str">
        <f t="shared" si="0"/>
        <v>火</v>
      </c>
      <c r="C33" s="64" t="s">
        <v>70</v>
      </c>
      <c r="D33" s="35" t="s">
        <v>137</v>
      </c>
      <c r="E33" s="16" t="s">
        <v>32</v>
      </c>
      <c r="F33" s="27" t="s">
        <v>18</v>
      </c>
      <c r="G33" s="37" t="s">
        <v>53</v>
      </c>
      <c r="H33" s="38" t="s">
        <v>23</v>
      </c>
      <c r="I33" s="39" t="s">
        <v>408</v>
      </c>
      <c r="J33" s="40" t="s">
        <v>120</v>
      </c>
      <c r="K33" s="31" t="s">
        <v>66</v>
      </c>
    </row>
    <row r="34" spans="1:11" ht="24" customHeight="1">
      <c r="A34" s="33">
        <v>41990</v>
      </c>
      <c r="B34" s="33" t="str">
        <f t="shared" si="0"/>
        <v>水</v>
      </c>
      <c r="C34" s="35"/>
      <c r="D34" s="35"/>
      <c r="E34" s="35"/>
      <c r="F34" s="35"/>
      <c r="G34" s="35"/>
      <c r="H34" s="47"/>
      <c r="I34" s="39"/>
      <c r="J34" s="40"/>
      <c r="K34" s="39"/>
    </row>
    <row r="35" spans="1:11" ht="24" customHeight="1">
      <c r="A35" s="33">
        <v>41991</v>
      </c>
      <c r="B35" s="33" t="str">
        <f t="shared" si="0"/>
        <v>木</v>
      </c>
      <c r="C35" s="35"/>
      <c r="D35" s="35" t="s">
        <v>139</v>
      </c>
      <c r="E35" s="57" t="s">
        <v>52</v>
      </c>
      <c r="F35" s="27" t="s">
        <v>18</v>
      </c>
      <c r="G35" s="37" t="s">
        <v>33</v>
      </c>
      <c r="H35" s="38" t="s">
        <v>23</v>
      </c>
      <c r="I35" s="39" t="s">
        <v>265</v>
      </c>
      <c r="J35" s="43" t="s">
        <v>144</v>
      </c>
      <c r="K35" s="31" t="s">
        <v>66</v>
      </c>
    </row>
    <row r="36" spans="1:11" ht="24" customHeight="1">
      <c r="A36" s="33">
        <v>41992</v>
      </c>
      <c r="B36" s="33" t="str">
        <f t="shared" si="0"/>
        <v>金</v>
      </c>
      <c r="C36" s="35"/>
      <c r="D36" s="35"/>
      <c r="E36" s="35"/>
      <c r="F36" s="35"/>
      <c r="G36" s="35"/>
      <c r="H36" s="47"/>
      <c r="I36" s="39"/>
      <c r="J36" s="40"/>
      <c r="K36" s="39"/>
    </row>
    <row r="37" spans="1:11" ht="24" customHeight="1">
      <c r="A37" s="67">
        <v>41993</v>
      </c>
      <c r="B37" s="74" t="str">
        <f t="shared" si="0"/>
        <v>土</v>
      </c>
      <c r="C37" s="35"/>
      <c r="D37" s="35"/>
      <c r="E37" s="35"/>
      <c r="F37" s="35"/>
      <c r="G37" s="35"/>
      <c r="H37" s="47"/>
      <c r="I37" s="39"/>
      <c r="J37" s="40"/>
      <c r="K37" s="39"/>
    </row>
    <row r="38" spans="1:11" ht="24" customHeight="1">
      <c r="A38" s="48">
        <v>41994</v>
      </c>
      <c r="B38" s="48" t="str">
        <f t="shared" si="0"/>
        <v>日</v>
      </c>
      <c r="C38" s="35"/>
      <c r="D38" s="35"/>
      <c r="E38" s="35"/>
      <c r="F38" s="35"/>
      <c r="G38" s="35"/>
      <c r="H38" s="47"/>
      <c r="I38" s="39"/>
      <c r="J38" s="40"/>
      <c r="K38" s="39"/>
    </row>
    <row r="39" spans="1:11" ht="24" customHeight="1">
      <c r="A39" s="33">
        <v>41995</v>
      </c>
      <c r="B39" s="33" t="str">
        <f t="shared" si="0"/>
        <v>月</v>
      </c>
      <c r="C39" s="35"/>
      <c r="D39" s="35"/>
      <c r="E39" s="35"/>
      <c r="F39" s="35"/>
      <c r="G39" s="35"/>
      <c r="H39" s="47"/>
      <c r="I39" s="39"/>
      <c r="J39" s="40"/>
      <c r="K39" s="39"/>
    </row>
    <row r="40" spans="1:11" ht="24" customHeight="1">
      <c r="A40" s="48">
        <v>41996</v>
      </c>
      <c r="B40" s="48" t="str">
        <f t="shared" si="0"/>
        <v>火</v>
      </c>
      <c r="C40" s="35"/>
      <c r="D40" s="35"/>
      <c r="E40" s="35"/>
      <c r="F40" s="35"/>
      <c r="G40" s="35"/>
      <c r="H40" s="47"/>
      <c r="I40" s="39"/>
      <c r="J40" s="40"/>
      <c r="K40" s="39"/>
    </row>
    <row r="41" spans="1:11" ht="24" customHeight="1">
      <c r="A41" s="33">
        <v>41997</v>
      </c>
      <c r="B41" s="33" t="str">
        <f t="shared" si="0"/>
        <v>水</v>
      </c>
      <c r="C41" s="35"/>
      <c r="D41" s="35"/>
      <c r="E41" s="35"/>
      <c r="F41" s="35"/>
      <c r="G41" s="35"/>
      <c r="H41" s="47"/>
      <c r="I41" s="39"/>
      <c r="J41" s="40"/>
      <c r="K41" s="39"/>
    </row>
    <row r="42" spans="1:11" ht="24" customHeight="1">
      <c r="A42" s="33">
        <v>41998</v>
      </c>
      <c r="B42" s="33" t="str">
        <f t="shared" si="0"/>
        <v>木</v>
      </c>
      <c r="C42" s="35"/>
      <c r="D42" s="35" t="s">
        <v>124</v>
      </c>
      <c r="E42" s="27" t="s">
        <v>21</v>
      </c>
      <c r="F42" s="36"/>
      <c r="G42" s="37" t="s">
        <v>382</v>
      </c>
      <c r="H42" s="68" t="s">
        <v>205</v>
      </c>
      <c r="I42" s="39" t="s">
        <v>206</v>
      </c>
      <c r="J42" s="43" t="s">
        <v>125</v>
      </c>
      <c r="K42" s="39" t="s">
        <v>24</v>
      </c>
    </row>
    <row r="43" spans="1:11" ht="24" customHeight="1">
      <c r="A43" s="33">
        <v>41999</v>
      </c>
      <c r="B43" s="33" t="str">
        <f t="shared" si="0"/>
        <v>金</v>
      </c>
      <c r="C43" s="35"/>
      <c r="D43" s="35"/>
      <c r="E43" s="35"/>
      <c r="F43" s="35"/>
      <c r="G43" s="35"/>
      <c r="H43" s="47"/>
      <c r="I43" s="39"/>
      <c r="J43" s="40"/>
      <c r="K43" s="39"/>
    </row>
    <row r="44" spans="1:11" ht="24" customHeight="1">
      <c r="A44" s="67">
        <v>42000</v>
      </c>
      <c r="B44" s="74" t="str">
        <f t="shared" si="0"/>
        <v>土</v>
      </c>
      <c r="C44" s="54"/>
      <c r="D44" s="54"/>
      <c r="E44" s="54"/>
      <c r="F44" s="54"/>
      <c r="G44" s="54"/>
      <c r="H44" s="55"/>
      <c r="I44" s="56"/>
      <c r="J44" s="42"/>
      <c r="K44" s="56"/>
    </row>
    <row r="45" spans="1:11" ht="24" customHeight="1">
      <c r="A45" s="48">
        <v>42001</v>
      </c>
      <c r="B45" s="48" t="str">
        <f t="shared" si="0"/>
        <v>日</v>
      </c>
      <c r="C45" s="54"/>
      <c r="D45" s="54"/>
      <c r="E45" s="54"/>
      <c r="F45" s="54"/>
      <c r="G45" s="54"/>
      <c r="H45" s="55"/>
      <c r="I45" s="56"/>
      <c r="J45" s="42"/>
      <c r="K45" s="56"/>
    </row>
    <row r="46" spans="1:11" ht="24" customHeight="1">
      <c r="A46" s="33">
        <v>42002</v>
      </c>
      <c r="B46" s="33" t="str">
        <f t="shared" si="0"/>
        <v>月</v>
      </c>
      <c r="C46" s="54"/>
      <c r="D46" s="54"/>
      <c r="E46" s="54"/>
      <c r="F46" s="54"/>
      <c r="G46" s="54"/>
      <c r="H46" s="55"/>
      <c r="I46" s="56"/>
      <c r="J46" s="42"/>
      <c r="K46" s="56"/>
    </row>
    <row r="47" spans="1:11" ht="24" customHeight="1">
      <c r="A47" s="33">
        <v>42003</v>
      </c>
      <c r="B47" s="33" t="str">
        <f t="shared" si="0"/>
        <v>火</v>
      </c>
      <c r="C47" s="54"/>
      <c r="D47" s="54"/>
      <c r="E47" s="54"/>
      <c r="F47" s="54"/>
      <c r="G47" s="54"/>
      <c r="H47" s="55"/>
      <c r="I47" s="56"/>
      <c r="J47" s="42"/>
      <c r="K47" s="56"/>
    </row>
    <row r="48" spans="1:11" ht="24" customHeight="1">
      <c r="A48" s="33">
        <v>42004</v>
      </c>
      <c r="B48" s="33" t="str">
        <f t="shared" si="0"/>
        <v>水</v>
      </c>
      <c r="C48" s="54"/>
      <c r="D48" s="54"/>
      <c r="E48" s="54"/>
      <c r="F48" s="54"/>
      <c r="G48" s="54"/>
      <c r="H48" s="55"/>
      <c r="I48" s="56"/>
      <c r="J48" s="42"/>
      <c r="K48" s="56"/>
    </row>
    <row r="49" spans="1:11" ht="24" customHeight="1">
      <c r="A49" s="65" t="s">
        <v>81</v>
      </c>
      <c r="B49" s="35"/>
      <c r="C49" s="35"/>
      <c r="D49" s="35" t="s">
        <v>124</v>
      </c>
      <c r="E49" s="27" t="s">
        <v>21</v>
      </c>
      <c r="F49" s="35"/>
      <c r="G49" s="37" t="s">
        <v>22</v>
      </c>
      <c r="H49" s="38" t="s">
        <v>23</v>
      </c>
      <c r="I49" s="39" t="s">
        <v>98</v>
      </c>
      <c r="J49" s="43"/>
      <c r="K49" s="39" t="s">
        <v>24</v>
      </c>
    </row>
    <row r="50" spans="1:11" ht="24" customHeight="1">
      <c r="A50" s="65" t="s">
        <v>81</v>
      </c>
      <c r="B50" s="35"/>
      <c r="C50" s="35"/>
      <c r="D50" s="35" t="s">
        <v>175</v>
      </c>
      <c r="E50" s="35"/>
      <c r="F50" s="35"/>
      <c r="G50" s="44" t="s">
        <v>51</v>
      </c>
      <c r="H50" s="38" t="s">
        <v>23</v>
      </c>
      <c r="I50" s="39" t="s">
        <v>188</v>
      </c>
      <c r="J50" s="43" t="s">
        <v>90</v>
      </c>
      <c r="K50" s="45" t="s">
        <v>189</v>
      </c>
    </row>
    <row r="51" spans="1:11" ht="24" customHeight="1">
      <c r="A51" s="65" t="s">
        <v>81</v>
      </c>
      <c r="B51" s="35"/>
      <c r="C51" s="35"/>
      <c r="D51" s="35" t="s">
        <v>190</v>
      </c>
      <c r="E51" s="16" t="s">
        <v>32</v>
      </c>
      <c r="F51" s="27" t="s">
        <v>18</v>
      </c>
      <c r="G51" s="37" t="s">
        <v>33</v>
      </c>
      <c r="H51" s="38" t="s">
        <v>23</v>
      </c>
      <c r="I51" s="39" t="s">
        <v>191</v>
      </c>
      <c r="J51" s="43" t="s">
        <v>192</v>
      </c>
      <c r="K51" s="73" t="s">
        <v>138</v>
      </c>
    </row>
    <row r="52" spans="1:11" ht="24" customHeight="1">
      <c r="A52" s="65" t="s">
        <v>81</v>
      </c>
      <c r="B52" s="35"/>
      <c r="C52" s="35"/>
      <c r="D52" s="35" t="s">
        <v>137</v>
      </c>
      <c r="E52" s="27" t="s">
        <v>21</v>
      </c>
      <c r="F52" s="27" t="s">
        <v>18</v>
      </c>
      <c r="G52" s="37" t="s">
        <v>22</v>
      </c>
      <c r="H52" s="38" t="s">
        <v>23</v>
      </c>
      <c r="I52" s="39" t="s">
        <v>94</v>
      </c>
      <c r="J52" s="40" t="s">
        <v>120</v>
      </c>
      <c r="K52" s="39" t="s">
        <v>24</v>
      </c>
    </row>
    <row r="53" spans="1:11" ht="24" customHeight="1">
      <c r="A53" s="49"/>
      <c r="B53" s="50"/>
      <c r="C53" s="50"/>
      <c r="D53" s="50"/>
      <c r="E53" s="50"/>
      <c r="F53" s="50"/>
      <c r="G53" s="50"/>
      <c r="H53" s="50"/>
      <c r="I53" s="51" t="s">
        <v>39</v>
      </c>
      <c r="J53" s="50"/>
      <c r="K53" s="51"/>
    </row>
    <row r="54" spans="1:11" ht="24" customHeight="1">
      <c r="A54" s="33">
        <v>41976</v>
      </c>
      <c r="B54" s="33" t="str">
        <f aca="true" t="shared" si="1" ref="B54:B80">TEXT(A54,"aaa")</f>
        <v>水</v>
      </c>
      <c r="C54" s="35"/>
      <c r="D54" s="35" t="s">
        <v>141</v>
      </c>
      <c r="E54" s="64" t="s">
        <v>158</v>
      </c>
      <c r="F54" s="36"/>
      <c r="G54" s="37" t="s">
        <v>22</v>
      </c>
      <c r="H54" s="38" t="s">
        <v>23</v>
      </c>
      <c r="I54" s="39" t="s">
        <v>378</v>
      </c>
      <c r="J54" s="43"/>
      <c r="K54" s="39" t="s">
        <v>24</v>
      </c>
    </row>
    <row r="55" spans="1:11" ht="24" customHeight="1">
      <c r="A55" s="33">
        <v>41977</v>
      </c>
      <c r="B55" s="33" t="str">
        <f t="shared" si="1"/>
        <v>木</v>
      </c>
      <c r="C55" s="35"/>
      <c r="D55" s="35" t="s">
        <v>141</v>
      </c>
      <c r="E55" s="64" t="s">
        <v>158</v>
      </c>
      <c r="F55" s="36"/>
      <c r="G55" s="37" t="s">
        <v>22</v>
      </c>
      <c r="H55" s="38" t="s">
        <v>23</v>
      </c>
      <c r="I55" s="39" t="s">
        <v>378</v>
      </c>
      <c r="J55" s="43"/>
      <c r="K55" s="39" t="s">
        <v>24</v>
      </c>
    </row>
    <row r="56" spans="1:11" ht="24" customHeight="1">
      <c r="A56" s="33">
        <v>41978</v>
      </c>
      <c r="B56" s="33" t="str">
        <f t="shared" si="1"/>
        <v>金</v>
      </c>
      <c r="C56" s="35"/>
      <c r="D56" s="35" t="s">
        <v>141</v>
      </c>
      <c r="E56" s="64" t="s">
        <v>158</v>
      </c>
      <c r="F56" s="36"/>
      <c r="G56" s="37" t="s">
        <v>22</v>
      </c>
      <c r="H56" s="38" t="s">
        <v>23</v>
      </c>
      <c r="I56" s="39" t="s">
        <v>378</v>
      </c>
      <c r="J56" s="43"/>
      <c r="K56" s="39" t="s">
        <v>24</v>
      </c>
    </row>
    <row r="57" spans="1:11" ht="24" customHeight="1">
      <c r="A57" s="72">
        <v>42037</v>
      </c>
      <c r="B57" s="33" t="str">
        <f>TEXT(A57,"aaa")</f>
        <v>月</v>
      </c>
      <c r="C57" s="35"/>
      <c r="D57" s="36" t="s">
        <v>116</v>
      </c>
      <c r="E57" s="27" t="s">
        <v>21</v>
      </c>
      <c r="F57" s="35"/>
      <c r="G57" s="37" t="s">
        <v>382</v>
      </c>
      <c r="H57" s="68" t="s">
        <v>366</v>
      </c>
      <c r="I57" s="39" t="s">
        <v>383</v>
      </c>
      <c r="J57" s="43"/>
      <c r="K57" s="39" t="s">
        <v>24</v>
      </c>
    </row>
    <row r="58" spans="1:11" ht="24" customHeight="1">
      <c r="A58" s="72">
        <v>42040</v>
      </c>
      <c r="B58" s="33" t="str">
        <f>TEXT(A58,"aaa")</f>
        <v>木</v>
      </c>
      <c r="C58" s="58" t="s">
        <v>49</v>
      </c>
      <c r="D58" s="36" t="s">
        <v>116</v>
      </c>
      <c r="E58" s="27" t="s">
        <v>21</v>
      </c>
      <c r="F58" s="35"/>
      <c r="G58" s="37" t="s">
        <v>382</v>
      </c>
      <c r="H58" s="68" t="s">
        <v>366</v>
      </c>
      <c r="I58" s="39" t="s">
        <v>454</v>
      </c>
      <c r="J58" s="43"/>
      <c r="K58" s="39" t="s">
        <v>24</v>
      </c>
    </row>
    <row r="59" spans="1:11" ht="24" customHeight="1">
      <c r="A59" s="72">
        <v>42041</v>
      </c>
      <c r="B59" s="33" t="str">
        <f>TEXT(A59,"aaa")</f>
        <v>金</v>
      </c>
      <c r="C59" s="58" t="s">
        <v>49</v>
      </c>
      <c r="D59" s="36" t="s">
        <v>116</v>
      </c>
      <c r="E59" s="27" t="s">
        <v>21</v>
      </c>
      <c r="F59" s="35"/>
      <c r="G59" s="37" t="s">
        <v>382</v>
      </c>
      <c r="H59" s="68" t="s">
        <v>366</v>
      </c>
      <c r="I59" s="39" t="s">
        <v>454</v>
      </c>
      <c r="J59" s="43"/>
      <c r="K59" s="39" t="s">
        <v>24</v>
      </c>
    </row>
    <row r="60" spans="1:11" ht="24" customHeight="1">
      <c r="A60" s="72">
        <v>42044</v>
      </c>
      <c r="B60" s="33" t="str">
        <f t="shared" si="1"/>
        <v>月</v>
      </c>
      <c r="C60" s="35"/>
      <c r="D60" s="36" t="s">
        <v>384</v>
      </c>
      <c r="E60" s="27" t="s">
        <v>21</v>
      </c>
      <c r="F60" s="35"/>
      <c r="G60" s="37" t="s">
        <v>22</v>
      </c>
      <c r="H60" s="38" t="s">
        <v>23</v>
      </c>
      <c r="I60" s="39" t="s">
        <v>69</v>
      </c>
      <c r="J60" s="43" t="s">
        <v>125</v>
      </c>
      <c r="K60" s="39" t="s">
        <v>24</v>
      </c>
    </row>
    <row r="61" spans="1:11" ht="24" customHeight="1">
      <c r="A61" s="72">
        <v>42044</v>
      </c>
      <c r="B61" s="33" t="str">
        <f>TEXT(A61,"aaa")</f>
        <v>月</v>
      </c>
      <c r="C61" s="58" t="s">
        <v>49</v>
      </c>
      <c r="D61" s="36" t="s">
        <v>116</v>
      </c>
      <c r="E61" s="27" t="s">
        <v>21</v>
      </c>
      <c r="F61" s="35"/>
      <c r="G61" s="37" t="s">
        <v>382</v>
      </c>
      <c r="H61" s="68" t="s">
        <v>366</v>
      </c>
      <c r="I61" s="39" t="s">
        <v>454</v>
      </c>
      <c r="J61" s="43"/>
      <c r="K61" s="39" t="s">
        <v>24</v>
      </c>
    </row>
    <row r="62" spans="1:11" ht="24" customHeight="1">
      <c r="A62" s="72">
        <v>42045</v>
      </c>
      <c r="B62" s="33" t="str">
        <f>TEXT(A62,"aaa")</f>
        <v>火</v>
      </c>
      <c r="C62" s="58" t="s">
        <v>49</v>
      </c>
      <c r="D62" s="36" t="s">
        <v>116</v>
      </c>
      <c r="E62" s="27" t="s">
        <v>21</v>
      </c>
      <c r="F62" s="35"/>
      <c r="G62" s="37" t="s">
        <v>382</v>
      </c>
      <c r="H62" s="68" t="s">
        <v>366</v>
      </c>
      <c r="I62" s="39" t="s">
        <v>454</v>
      </c>
      <c r="J62" s="43"/>
      <c r="K62" s="39" t="s">
        <v>24</v>
      </c>
    </row>
    <row r="63" spans="1:11" ht="24" customHeight="1">
      <c r="A63" s="72">
        <v>42051</v>
      </c>
      <c r="B63" s="33" t="str">
        <f>TEXT(A63,"aaa")</f>
        <v>月</v>
      </c>
      <c r="C63" s="58" t="s">
        <v>49</v>
      </c>
      <c r="D63" s="36" t="s">
        <v>116</v>
      </c>
      <c r="E63" s="27" t="s">
        <v>21</v>
      </c>
      <c r="F63" s="35"/>
      <c r="G63" s="37" t="s">
        <v>382</v>
      </c>
      <c r="H63" s="68" t="s">
        <v>366</v>
      </c>
      <c r="I63" s="39" t="s">
        <v>454</v>
      </c>
      <c r="J63" s="43"/>
      <c r="K63" s="39" t="s">
        <v>24</v>
      </c>
    </row>
    <row r="64" spans="1:11" ht="24" customHeight="1">
      <c r="A64" s="72">
        <v>42052</v>
      </c>
      <c r="B64" s="33" t="str">
        <f>TEXT(A64,"aaa")</f>
        <v>火</v>
      </c>
      <c r="C64" s="58" t="s">
        <v>49</v>
      </c>
      <c r="D64" s="36" t="s">
        <v>116</v>
      </c>
      <c r="E64" s="27" t="s">
        <v>21</v>
      </c>
      <c r="F64" s="35"/>
      <c r="G64" s="37" t="s">
        <v>382</v>
      </c>
      <c r="H64" s="68" t="s">
        <v>366</v>
      </c>
      <c r="I64" s="39" t="s">
        <v>454</v>
      </c>
      <c r="J64" s="43"/>
      <c r="K64" s="39" t="s">
        <v>24</v>
      </c>
    </row>
    <row r="65" spans="1:11" ht="24" customHeight="1">
      <c r="A65" s="72" t="s">
        <v>404</v>
      </c>
      <c r="B65" s="72"/>
      <c r="C65" s="35"/>
      <c r="D65" s="36" t="s">
        <v>116</v>
      </c>
      <c r="E65" s="27" t="s">
        <v>21</v>
      </c>
      <c r="F65" s="35"/>
      <c r="G65" s="37" t="s">
        <v>382</v>
      </c>
      <c r="H65" s="68" t="s">
        <v>366</v>
      </c>
      <c r="I65" s="39" t="s">
        <v>405</v>
      </c>
      <c r="J65" s="43" t="s">
        <v>406</v>
      </c>
      <c r="K65" s="39" t="s">
        <v>24</v>
      </c>
    </row>
    <row r="66" spans="1:11" ht="24" customHeight="1">
      <c r="A66" s="72">
        <v>42065</v>
      </c>
      <c r="B66" s="33" t="str">
        <f t="shared" si="1"/>
        <v>月</v>
      </c>
      <c r="C66" s="58" t="s">
        <v>49</v>
      </c>
      <c r="D66" s="35" t="s">
        <v>182</v>
      </c>
      <c r="E66" s="27" t="s">
        <v>21</v>
      </c>
      <c r="F66" s="35"/>
      <c r="G66" s="60" t="s">
        <v>200</v>
      </c>
      <c r="H66" s="38" t="s">
        <v>23</v>
      </c>
      <c r="I66" s="39" t="s">
        <v>201</v>
      </c>
      <c r="J66" s="43" t="s">
        <v>203</v>
      </c>
      <c r="K66" s="39" t="s">
        <v>24</v>
      </c>
    </row>
    <row r="67" spans="1:11" ht="24" customHeight="1">
      <c r="A67" s="72">
        <v>42055</v>
      </c>
      <c r="B67" s="33" t="str">
        <f t="shared" si="1"/>
        <v>金</v>
      </c>
      <c r="C67" s="35"/>
      <c r="D67" s="35" t="s">
        <v>110</v>
      </c>
      <c r="E67" s="35"/>
      <c r="F67" s="21" t="s">
        <v>15</v>
      </c>
      <c r="G67" s="60" t="s">
        <v>50</v>
      </c>
      <c r="H67" s="38" t="s">
        <v>23</v>
      </c>
      <c r="I67" s="41" t="s">
        <v>291</v>
      </c>
      <c r="J67" s="43" t="s">
        <v>80</v>
      </c>
      <c r="K67" s="41" t="s">
        <v>127</v>
      </c>
    </row>
    <row r="68" spans="1:11" ht="24" customHeight="1">
      <c r="A68" s="72">
        <v>42066</v>
      </c>
      <c r="B68" s="33" t="str">
        <f t="shared" si="1"/>
        <v>火</v>
      </c>
      <c r="C68" s="58" t="s">
        <v>49</v>
      </c>
      <c r="D68" s="35" t="s">
        <v>110</v>
      </c>
      <c r="E68" s="27" t="s">
        <v>21</v>
      </c>
      <c r="F68" s="35"/>
      <c r="G68" s="37" t="s">
        <v>22</v>
      </c>
      <c r="H68" s="68" t="s">
        <v>366</v>
      </c>
      <c r="I68" s="41" t="s">
        <v>453</v>
      </c>
      <c r="J68" s="43" t="s">
        <v>369</v>
      </c>
      <c r="K68" s="39" t="s">
        <v>24</v>
      </c>
    </row>
    <row r="69" spans="1:11" ht="24" customHeight="1">
      <c r="A69" s="72">
        <v>42067</v>
      </c>
      <c r="B69" s="33" t="str">
        <f t="shared" si="1"/>
        <v>水</v>
      </c>
      <c r="C69" s="58" t="s">
        <v>49</v>
      </c>
      <c r="D69" s="35" t="s">
        <v>110</v>
      </c>
      <c r="E69" s="27" t="s">
        <v>21</v>
      </c>
      <c r="F69" s="35"/>
      <c r="G69" s="37" t="s">
        <v>22</v>
      </c>
      <c r="H69" s="68" t="s">
        <v>366</v>
      </c>
      <c r="I69" s="41" t="s">
        <v>453</v>
      </c>
      <c r="J69" s="43" t="s">
        <v>369</v>
      </c>
      <c r="K69" s="39" t="s">
        <v>24</v>
      </c>
    </row>
    <row r="70" spans="1:11" ht="24" customHeight="1">
      <c r="A70" s="72">
        <v>42068</v>
      </c>
      <c r="B70" s="33" t="str">
        <f t="shared" si="1"/>
        <v>木</v>
      </c>
      <c r="C70" s="58" t="s">
        <v>49</v>
      </c>
      <c r="D70" s="35" t="s">
        <v>110</v>
      </c>
      <c r="E70" s="27" t="s">
        <v>21</v>
      </c>
      <c r="F70" s="35"/>
      <c r="G70" s="37" t="s">
        <v>22</v>
      </c>
      <c r="H70" s="68" t="s">
        <v>366</v>
      </c>
      <c r="I70" s="41" t="s">
        <v>453</v>
      </c>
      <c r="J70" s="43" t="s">
        <v>369</v>
      </c>
      <c r="K70" s="39" t="s">
        <v>24</v>
      </c>
    </row>
    <row r="71" spans="1:11" ht="24" customHeight="1">
      <c r="A71" s="72">
        <v>42069</v>
      </c>
      <c r="B71" s="33" t="str">
        <f t="shared" si="1"/>
        <v>金</v>
      </c>
      <c r="C71" s="58" t="s">
        <v>49</v>
      </c>
      <c r="D71" s="35" t="s">
        <v>110</v>
      </c>
      <c r="E71" s="16" t="s">
        <v>32</v>
      </c>
      <c r="F71" s="27" t="s">
        <v>18</v>
      </c>
      <c r="G71" s="37" t="s">
        <v>22</v>
      </c>
      <c r="H71" s="38" t="s">
        <v>23</v>
      </c>
      <c r="I71" s="39" t="s">
        <v>340</v>
      </c>
      <c r="J71" s="43" t="s">
        <v>125</v>
      </c>
      <c r="K71" s="31" t="s">
        <v>66</v>
      </c>
    </row>
    <row r="72" spans="1:11" ht="24" customHeight="1">
      <c r="A72" s="72">
        <v>42069</v>
      </c>
      <c r="B72" s="33" t="str">
        <f t="shared" si="1"/>
        <v>金</v>
      </c>
      <c r="C72" s="58" t="s">
        <v>49</v>
      </c>
      <c r="D72" s="35" t="s">
        <v>110</v>
      </c>
      <c r="E72" s="27" t="s">
        <v>21</v>
      </c>
      <c r="F72" s="35"/>
      <c r="G72" s="37" t="s">
        <v>22</v>
      </c>
      <c r="H72" s="68" t="s">
        <v>366</v>
      </c>
      <c r="I72" s="41" t="s">
        <v>453</v>
      </c>
      <c r="J72" s="43" t="s">
        <v>369</v>
      </c>
      <c r="K72" s="39" t="s">
        <v>24</v>
      </c>
    </row>
    <row r="73" spans="1:11" ht="24" customHeight="1">
      <c r="A73" s="72">
        <v>42044</v>
      </c>
      <c r="B73" s="33" t="str">
        <f t="shared" si="1"/>
        <v>月</v>
      </c>
      <c r="C73" s="58" t="s">
        <v>49</v>
      </c>
      <c r="D73" s="35" t="s">
        <v>119</v>
      </c>
      <c r="E73" s="16" t="s">
        <v>32</v>
      </c>
      <c r="F73" s="27" t="s">
        <v>18</v>
      </c>
      <c r="G73" s="37" t="s">
        <v>22</v>
      </c>
      <c r="H73" s="38" t="s">
        <v>23</v>
      </c>
      <c r="I73" s="39" t="s">
        <v>69</v>
      </c>
      <c r="J73" s="43" t="s">
        <v>125</v>
      </c>
      <c r="K73" s="31" t="s">
        <v>66</v>
      </c>
    </row>
    <row r="74" spans="1:11" ht="24" customHeight="1">
      <c r="A74" s="72">
        <v>42087</v>
      </c>
      <c r="B74" s="33" t="str">
        <f t="shared" si="1"/>
        <v>火</v>
      </c>
      <c r="C74" s="58" t="s">
        <v>49</v>
      </c>
      <c r="D74" s="35" t="s">
        <v>379</v>
      </c>
      <c r="E74" s="27" t="s">
        <v>21</v>
      </c>
      <c r="F74" s="35"/>
      <c r="G74" s="37" t="s">
        <v>22</v>
      </c>
      <c r="H74" s="68" t="s">
        <v>366</v>
      </c>
      <c r="I74" s="41" t="s">
        <v>380</v>
      </c>
      <c r="J74" s="43"/>
      <c r="K74" s="39" t="s">
        <v>381</v>
      </c>
    </row>
    <row r="75" spans="1:11" ht="24" customHeight="1">
      <c r="A75" s="72">
        <v>42088</v>
      </c>
      <c r="B75" s="33" t="str">
        <f t="shared" si="1"/>
        <v>水</v>
      </c>
      <c r="C75" s="58" t="s">
        <v>49</v>
      </c>
      <c r="D75" s="35" t="s">
        <v>379</v>
      </c>
      <c r="E75" s="27" t="s">
        <v>21</v>
      </c>
      <c r="F75" s="35"/>
      <c r="G75" s="37" t="s">
        <v>22</v>
      </c>
      <c r="H75" s="68" t="s">
        <v>366</v>
      </c>
      <c r="I75" s="41" t="s">
        <v>380</v>
      </c>
      <c r="J75" s="43"/>
      <c r="K75" s="39" t="s">
        <v>381</v>
      </c>
    </row>
    <row r="76" spans="1:11" ht="24" customHeight="1">
      <c r="A76" s="72">
        <v>42089</v>
      </c>
      <c r="B76" s="33" t="str">
        <f t="shared" si="1"/>
        <v>木</v>
      </c>
      <c r="C76" s="59"/>
      <c r="D76" s="59" t="s">
        <v>111</v>
      </c>
      <c r="E76" s="59"/>
      <c r="F76" s="21" t="s">
        <v>15</v>
      </c>
      <c r="G76" s="60" t="s">
        <v>105</v>
      </c>
      <c r="H76" s="38" t="s">
        <v>23</v>
      </c>
      <c r="I76" s="61" t="s">
        <v>131</v>
      </c>
      <c r="J76" s="62" t="s">
        <v>132</v>
      </c>
      <c r="K76" s="61" t="s">
        <v>127</v>
      </c>
    </row>
    <row r="77" spans="1:11" ht="24" customHeight="1">
      <c r="A77" s="72">
        <v>42089</v>
      </c>
      <c r="B77" s="33" t="str">
        <f t="shared" si="1"/>
        <v>木</v>
      </c>
      <c r="C77" s="35"/>
      <c r="D77" s="36" t="s">
        <v>328</v>
      </c>
      <c r="E77" s="36"/>
      <c r="F77" s="36"/>
      <c r="G77" s="60" t="s">
        <v>64</v>
      </c>
      <c r="H77" s="38" t="s">
        <v>23</v>
      </c>
      <c r="I77" s="63" t="s">
        <v>329</v>
      </c>
      <c r="J77" s="43" t="s">
        <v>330</v>
      </c>
      <c r="K77" s="63" t="s">
        <v>331</v>
      </c>
    </row>
    <row r="78" spans="1:11" ht="24" customHeight="1">
      <c r="A78" s="72">
        <v>42089</v>
      </c>
      <c r="B78" s="33" t="str">
        <f t="shared" si="1"/>
        <v>木</v>
      </c>
      <c r="C78" s="58" t="s">
        <v>49</v>
      </c>
      <c r="D78" s="35" t="s">
        <v>379</v>
      </c>
      <c r="E78" s="27" t="s">
        <v>21</v>
      </c>
      <c r="F78" s="35"/>
      <c r="G78" s="37" t="s">
        <v>22</v>
      </c>
      <c r="H78" s="68" t="s">
        <v>366</v>
      </c>
      <c r="I78" s="41" t="s">
        <v>380</v>
      </c>
      <c r="J78" s="43"/>
      <c r="K78" s="39" t="s">
        <v>381</v>
      </c>
    </row>
    <row r="79" spans="1:11" ht="24" customHeight="1">
      <c r="A79" s="72" t="s">
        <v>407</v>
      </c>
      <c r="B79" s="72"/>
      <c r="C79" s="35"/>
      <c r="D79" s="36" t="s">
        <v>116</v>
      </c>
      <c r="E79" s="27" t="s">
        <v>21</v>
      </c>
      <c r="F79" s="35"/>
      <c r="G79" s="37" t="s">
        <v>382</v>
      </c>
      <c r="H79" s="68" t="s">
        <v>366</v>
      </c>
      <c r="I79" s="39" t="s">
        <v>405</v>
      </c>
      <c r="J79" s="43" t="s">
        <v>406</v>
      </c>
      <c r="K79" s="39" t="s">
        <v>24</v>
      </c>
    </row>
    <row r="80" spans="1:11" ht="24" customHeight="1">
      <c r="A80" s="72">
        <v>42138</v>
      </c>
      <c r="B80" s="33" t="str">
        <f t="shared" si="1"/>
        <v>木</v>
      </c>
      <c r="C80" s="58" t="s">
        <v>49</v>
      </c>
      <c r="D80" s="35" t="s">
        <v>365</v>
      </c>
      <c r="E80" s="52" t="s">
        <v>41</v>
      </c>
      <c r="F80" s="27" t="s">
        <v>18</v>
      </c>
      <c r="G80" s="37" t="s">
        <v>22</v>
      </c>
      <c r="H80" s="68" t="s">
        <v>366</v>
      </c>
      <c r="I80" s="39" t="s">
        <v>87</v>
      </c>
      <c r="J80" s="43" t="s">
        <v>367</v>
      </c>
      <c r="K80" s="39" t="s">
        <v>24</v>
      </c>
    </row>
  </sheetData>
  <sheetProtection/>
  <autoFilter ref="A5:K53"/>
  <mergeCells count="1">
    <mergeCell ref="A3:K3"/>
  </mergeCells>
  <printOptions/>
  <pageMargins left="0.3937007874015748" right="0.3937007874015748" top="0.3937007874015748" bottom="0.3937007874015748" header="0.1968503937007874" footer="0.1968503937007874"/>
  <pageSetup fitToHeight="0" fitToWidth="1"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管理者</dc:creator>
  <cp:keywords/>
  <dc:description/>
  <cp:lastModifiedBy>Act Consultant</cp:lastModifiedBy>
  <cp:lastPrinted>2014-09-08T03:57:02Z</cp:lastPrinted>
  <dcterms:created xsi:type="dcterms:W3CDTF">2014-04-22T10:36:51Z</dcterms:created>
  <dcterms:modified xsi:type="dcterms:W3CDTF">2014-09-16T06:33:17Z</dcterms:modified>
  <cp:category/>
  <cp:version/>
  <cp:contentType/>
  <cp:contentStatus/>
</cp:coreProperties>
</file>