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\ＡＣＴ\ＨＰ　材料\"/>
    </mc:Choice>
  </mc:AlternateContent>
  <xr:revisionPtr revIDLastSave="0" documentId="8_{36E0254D-5A2E-4E4C-A3FB-647A55AEC041}" xr6:coauthVersionLast="47" xr6:coauthVersionMax="47" xr10:uidLastSave="{00000000-0000-0000-0000-000000000000}"/>
  <bookViews>
    <workbookView xWindow="-120" yWindow="-120" windowWidth="29040" windowHeight="15840" activeTab="2" xr2:uid="{6BCC6596-E990-4B41-AA42-DD6B9730C8C5}"/>
  </bookViews>
  <sheets>
    <sheet name="7301ガソリン" sheetId="3" r:id="rId1"/>
    <sheet name="3701灯油" sheetId="2" r:id="rId2"/>
    <sheet name="7301ガソリン (グラフ)" sheetId="4" r:id="rId3"/>
    <sheet name="3701灯油 (グラフ)" sheetId="5" r:id="rId4"/>
  </sheets>
  <definedNames>
    <definedName name="_xlnm.Print_Area" localSheetId="1">'3701灯油'!$B$1:$G$836</definedName>
    <definedName name="_xlnm.Print_Area" localSheetId="3">'3701灯油 (グラフ)'!$A$1:$R$41</definedName>
    <definedName name="_xlnm.Print_Area" localSheetId="0">'7301ガソリン'!$B$1:$I$731</definedName>
    <definedName name="_xlnm.Print_Titles" localSheetId="1">'3701灯油'!$1:$8</definedName>
    <definedName name="_xlnm.Print_Titles" localSheetId="0">'7301ガソリン'!$1:$11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6" i="2" l="1"/>
  <c r="E826" i="2"/>
  <c r="E721" i="3"/>
  <c r="D721" i="3"/>
  <c r="F825" i="2"/>
  <c r="E825" i="2"/>
  <c r="E720" i="3"/>
  <c r="D720" i="3"/>
  <c r="F824" i="2"/>
  <c r="E824" i="2"/>
  <c r="E719" i="3"/>
  <c r="D719" i="3"/>
  <c r="E718" i="3" l="1"/>
  <c r="D718" i="3"/>
  <c r="F823" i="2"/>
  <c r="E823" i="2"/>
  <c r="F822" i="2" l="1"/>
  <c r="E822" i="2"/>
  <c r="E717" i="3"/>
  <c r="D717" i="3"/>
  <c r="F821" i="2" l="1"/>
  <c r="E821" i="2"/>
  <c r="E716" i="3"/>
  <c r="D716" i="3"/>
  <c r="F820" i="2" l="1"/>
  <c r="E820" i="2"/>
  <c r="E715" i="3"/>
  <c r="D715" i="3"/>
  <c r="E714" i="3" l="1"/>
  <c r="D714" i="3"/>
  <c r="E819" i="2"/>
  <c r="F819" i="2"/>
  <c r="F818" i="2" l="1"/>
  <c r="E818" i="2"/>
  <c r="E713" i="3"/>
  <c r="D713" i="3"/>
  <c r="E712" i="3" l="1"/>
  <c r="D712" i="3"/>
  <c r="F817" i="2"/>
  <c r="E817" i="2"/>
  <c r="F816" i="2" l="1"/>
  <c r="E816" i="2"/>
  <c r="E711" i="3"/>
  <c r="D711" i="3"/>
  <c r="F815" i="2" l="1"/>
  <c r="E815" i="2"/>
  <c r="E710" i="3"/>
  <c r="D710" i="3"/>
  <c r="F814" i="2" l="1"/>
  <c r="E814" i="2"/>
  <c r="E709" i="3"/>
  <c r="D709" i="3"/>
  <c r="E708" i="3" l="1"/>
  <c r="D708" i="3"/>
  <c r="F813" i="2"/>
  <c r="E813" i="2"/>
  <c r="E707" i="3" l="1"/>
  <c r="D707" i="3"/>
  <c r="F812" i="2"/>
  <c r="E812" i="2"/>
  <c r="F811" i="2" l="1"/>
  <c r="E811" i="2"/>
  <c r="E706" i="3"/>
  <c r="D706" i="3"/>
  <c r="F810" i="2" l="1"/>
  <c r="E810" i="2"/>
  <c r="E705" i="3"/>
  <c r="D705" i="3"/>
  <c r="E704" i="3" l="1"/>
  <c r="D704" i="3"/>
  <c r="F809" i="2"/>
  <c r="E809" i="2"/>
  <c r="E703" i="3" l="1"/>
  <c r="D703" i="3"/>
  <c r="F808" i="2"/>
  <c r="E808" i="2"/>
  <c r="F807" i="2" l="1"/>
  <c r="E807" i="2"/>
  <c r="E702" i="3"/>
  <c r="D702" i="3"/>
  <c r="F806" i="2" l="1"/>
  <c r="E806" i="2"/>
  <c r="E701" i="3"/>
  <c r="D701" i="3"/>
  <c r="E700" i="3" l="1"/>
  <c r="D700" i="3"/>
  <c r="F805" i="2"/>
  <c r="E805" i="2"/>
  <c r="F804" i="2" l="1"/>
  <c r="E804" i="2"/>
  <c r="E699" i="3"/>
  <c r="D699" i="3"/>
  <c r="F803" i="2" l="1"/>
  <c r="E803" i="2"/>
  <c r="E698" i="3" l="1"/>
  <c r="D698" i="3"/>
  <c r="F802" i="2" l="1"/>
  <c r="E802" i="2"/>
  <c r="E697" i="3"/>
  <c r="D697" i="3"/>
  <c r="E696" i="3" l="1"/>
  <c r="E695" i="3"/>
  <c r="E694" i="3"/>
  <c r="E693" i="3"/>
  <c r="D696" i="3"/>
  <c r="D695" i="3"/>
  <c r="D694" i="3"/>
  <c r="F801" i="2" l="1"/>
  <c r="E801" i="2"/>
  <c r="F800" i="2" l="1"/>
  <c r="F799" i="2"/>
  <c r="F798" i="2"/>
  <c r="E800" i="2"/>
  <c r="E799" i="2"/>
  <c r="E798" i="2"/>
  <c r="F797" i="2"/>
  <c r="E797" i="2"/>
  <c r="F796" i="2" l="1"/>
  <c r="E796" i="2"/>
  <c r="F795" i="2"/>
  <c r="E795" i="2"/>
  <c r="F794" i="2"/>
  <c r="E794" i="2"/>
  <c r="F793" i="2"/>
  <c r="E793" i="2"/>
  <c r="F792" i="2"/>
  <c r="E792" i="2"/>
  <c r="F791" i="2"/>
  <c r="E791" i="2"/>
  <c r="F790" i="2"/>
  <c r="E790" i="2"/>
  <c r="F789" i="2"/>
  <c r="E789" i="2"/>
  <c r="F788" i="2"/>
  <c r="E788" i="2"/>
  <c r="F787" i="2"/>
  <c r="E787" i="2"/>
  <c r="F786" i="2"/>
  <c r="E786" i="2"/>
  <c r="F785" i="2"/>
  <c r="E785" i="2"/>
  <c r="F784" i="2"/>
  <c r="E784" i="2"/>
  <c r="F783" i="2"/>
  <c r="E783" i="2"/>
  <c r="F782" i="2"/>
  <c r="E782" i="2"/>
  <c r="F781" i="2"/>
  <c r="E781" i="2"/>
  <c r="F780" i="2"/>
  <c r="E780" i="2"/>
  <c r="F779" i="2"/>
  <c r="E779" i="2"/>
  <c r="F778" i="2"/>
  <c r="E778" i="2"/>
  <c r="F777" i="2"/>
  <c r="E777" i="2"/>
  <c r="F776" i="2"/>
  <c r="E776" i="2"/>
  <c r="F775" i="2"/>
  <c r="E775" i="2"/>
  <c r="F774" i="2"/>
  <c r="E774" i="2"/>
  <c r="F773" i="2"/>
  <c r="E773" i="2"/>
  <c r="F772" i="2"/>
  <c r="E772" i="2"/>
  <c r="F771" i="2"/>
  <c r="E771" i="2"/>
  <c r="F770" i="2"/>
  <c r="E770" i="2"/>
  <c r="F769" i="2"/>
  <c r="E769" i="2"/>
  <c r="F768" i="2"/>
  <c r="E768" i="2"/>
  <c r="F767" i="2"/>
  <c r="E767" i="2"/>
  <c r="F766" i="2"/>
  <c r="E766" i="2"/>
  <c r="F765" i="2"/>
  <c r="E765" i="2"/>
  <c r="F764" i="2"/>
  <c r="E764" i="2"/>
  <c r="F763" i="2"/>
  <c r="E763" i="2"/>
  <c r="F762" i="2"/>
  <c r="E762" i="2"/>
  <c r="F761" i="2"/>
  <c r="E761" i="2"/>
  <c r="F760" i="2"/>
  <c r="E760" i="2"/>
  <c r="F759" i="2"/>
  <c r="E759" i="2"/>
  <c r="F758" i="2"/>
  <c r="E758" i="2"/>
  <c r="F757" i="2"/>
  <c r="E757" i="2"/>
  <c r="F756" i="2"/>
  <c r="E756" i="2"/>
  <c r="F755" i="2"/>
  <c r="E755" i="2"/>
  <c r="F754" i="2"/>
  <c r="E754" i="2"/>
  <c r="F753" i="2"/>
  <c r="E753" i="2"/>
  <c r="F752" i="2"/>
  <c r="E752" i="2"/>
  <c r="F751" i="2"/>
  <c r="E751" i="2"/>
  <c r="F750" i="2"/>
  <c r="E750" i="2"/>
  <c r="F749" i="2"/>
  <c r="E749" i="2"/>
  <c r="F748" i="2"/>
  <c r="E748" i="2"/>
  <c r="F747" i="2"/>
  <c r="E747" i="2"/>
  <c r="F746" i="2"/>
  <c r="E746" i="2"/>
  <c r="F745" i="2"/>
  <c r="E745" i="2"/>
  <c r="F744" i="2"/>
  <c r="E744" i="2"/>
  <c r="F743" i="2"/>
  <c r="E743" i="2"/>
  <c r="F742" i="2"/>
  <c r="E742" i="2"/>
  <c r="F741" i="2"/>
  <c r="E741" i="2"/>
  <c r="F740" i="2"/>
  <c r="E740" i="2"/>
  <c r="F739" i="2"/>
  <c r="E739" i="2"/>
  <c r="F738" i="2"/>
  <c r="E738" i="2"/>
  <c r="F737" i="2"/>
  <c r="E737" i="2"/>
  <c r="F736" i="2"/>
  <c r="E736" i="2"/>
  <c r="F735" i="2"/>
  <c r="E735" i="2"/>
  <c r="F734" i="2"/>
  <c r="E734" i="2"/>
  <c r="F733" i="2"/>
  <c r="E733" i="2"/>
  <c r="F732" i="2"/>
  <c r="E732" i="2"/>
  <c r="F731" i="2"/>
  <c r="E731" i="2"/>
  <c r="F730" i="2"/>
  <c r="E730" i="2"/>
  <c r="F729" i="2"/>
  <c r="E729" i="2"/>
  <c r="F728" i="2"/>
  <c r="E728" i="2"/>
  <c r="F727" i="2"/>
  <c r="E727" i="2"/>
  <c r="F726" i="2"/>
  <c r="E726" i="2"/>
  <c r="F725" i="2"/>
  <c r="E725" i="2"/>
  <c r="F724" i="2"/>
  <c r="E724" i="2"/>
  <c r="F723" i="2"/>
  <c r="E723" i="2"/>
  <c r="F722" i="2"/>
  <c r="E722" i="2"/>
  <c r="F721" i="2"/>
  <c r="E721" i="2"/>
  <c r="F720" i="2"/>
  <c r="E720" i="2"/>
  <c r="F719" i="2"/>
  <c r="E719" i="2"/>
  <c r="F718" i="2"/>
  <c r="E718" i="2"/>
  <c r="F717" i="2"/>
  <c r="E717" i="2"/>
  <c r="F716" i="2"/>
  <c r="E716" i="2"/>
  <c r="F715" i="2"/>
  <c r="E715" i="2"/>
  <c r="F714" i="2"/>
  <c r="E714" i="2"/>
  <c r="F713" i="2"/>
  <c r="E713" i="2"/>
  <c r="F712" i="2"/>
  <c r="E712" i="2"/>
  <c r="F711" i="2"/>
  <c r="E711" i="2"/>
  <c r="F710" i="2"/>
  <c r="E710" i="2"/>
  <c r="F709" i="2"/>
  <c r="E709" i="2"/>
  <c r="F708" i="2"/>
  <c r="E708" i="2"/>
  <c r="F707" i="2"/>
  <c r="E707" i="2"/>
  <c r="F706" i="2"/>
  <c r="E706" i="2"/>
  <c r="F705" i="2"/>
  <c r="E705" i="2"/>
  <c r="F704" i="2"/>
  <c r="E704" i="2"/>
  <c r="F703" i="2"/>
  <c r="E703" i="2"/>
  <c r="F702" i="2"/>
  <c r="E702" i="2"/>
  <c r="F701" i="2"/>
  <c r="E701" i="2"/>
  <c r="F700" i="2"/>
  <c r="E700" i="2"/>
  <c r="F699" i="2"/>
  <c r="E699" i="2"/>
  <c r="F698" i="2"/>
  <c r="E698" i="2"/>
  <c r="F697" i="2"/>
  <c r="E697" i="2"/>
  <c r="F696" i="2"/>
  <c r="E696" i="2"/>
  <c r="F695" i="2"/>
  <c r="E695" i="2"/>
  <c r="F694" i="2"/>
  <c r="E694" i="2"/>
  <c r="F693" i="2"/>
  <c r="E693" i="2"/>
  <c r="F692" i="2"/>
  <c r="E692" i="2"/>
  <c r="F691" i="2"/>
  <c r="E691" i="2"/>
  <c r="F690" i="2"/>
  <c r="E690" i="2"/>
  <c r="F689" i="2"/>
  <c r="E689" i="2"/>
  <c r="F688" i="2"/>
  <c r="E688" i="2"/>
  <c r="F687" i="2"/>
  <c r="E687" i="2"/>
  <c r="F686" i="2"/>
  <c r="E686" i="2"/>
  <c r="F685" i="2"/>
  <c r="E685" i="2"/>
  <c r="F684" i="2"/>
  <c r="E684" i="2"/>
  <c r="F683" i="2"/>
  <c r="E683" i="2"/>
  <c r="F682" i="2"/>
  <c r="E682" i="2"/>
  <c r="F681" i="2"/>
  <c r="E681" i="2"/>
  <c r="F680" i="2"/>
  <c r="E680" i="2"/>
  <c r="F679" i="2"/>
  <c r="E679" i="2"/>
  <c r="F678" i="2"/>
  <c r="E678" i="2"/>
  <c r="F677" i="2"/>
  <c r="E677" i="2"/>
  <c r="F676" i="2"/>
  <c r="E676" i="2"/>
  <c r="F675" i="2"/>
  <c r="E675" i="2"/>
  <c r="F674" i="2"/>
  <c r="E674" i="2"/>
  <c r="F673" i="2"/>
  <c r="E673" i="2"/>
  <c r="F672" i="2"/>
  <c r="E672" i="2"/>
  <c r="F671" i="2"/>
  <c r="E671" i="2"/>
  <c r="F670" i="2"/>
  <c r="E670" i="2"/>
  <c r="F669" i="2"/>
  <c r="E669" i="2"/>
  <c r="F668" i="2"/>
  <c r="E668" i="2"/>
  <c r="F667" i="2"/>
  <c r="E667" i="2"/>
  <c r="F666" i="2"/>
  <c r="E666" i="2"/>
  <c r="F665" i="2"/>
  <c r="E665" i="2"/>
  <c r="F664" i="2"/>
  <c r="E664" i="2"/>
  <c r="F663" i="2"/>
  <c r="E663" i="2"/>
  <c r="F662" i="2"/>
  <c r="E662" i="2"/>
  <c r="F661" i="2"/>
  <c r="E661" i="2"/>
  <c r="F660" i="2"/>
  <c r="E660" i="2"/>
  <c r="F659" i="2"/>
  <c r="E659" i="2"/>
  <c r="F658" i="2"/>
  <c r="E658" i="2"/>
  <c r="F657" i="2"/>
  <c r="E657" i="2"/>
  <c r="F656" i="2"/>
  <c r="E656" i="2"/>
  <c r="F655" i="2"/>
  <c r="E655" i="2"/>
  <c r="F654" i="2"/>
  <c r="E654" i="2"/>
  <c r="F653" i="2"/>
  <c r="E653" i="2"/>
  <c r="F652" i="2"/>
  <c r="E652" i="2"/>
  <c r="F651" i="2"/>
  <c r="E651" i="2"/>
  <c r="F650" i="2"/>
  <c r="E650" i="2"/>
  <c r="F649" i="2"/>
  <c r="E649" i="2"/>
  <c r="F648" i="2"/>
  <c r="E648" i="2"/>
  <c r="F647" i="2"/>
  <c r="E647" i="2"/>
  <c r="F646" i="2"/>
  <c r="E646" i="2"/>
  <c r="F645" i="2"/>
  <c r="E645" i="2"/>
  <c r="F644" i="2"/>
  <c r="E644" i="2"/>
  <c r="F643" i="2"/>
  <c r="E643" i="2"/>
  <c r="D692" i="3"/>
  <c r="E692" i="3"/>
  <c r="D693" i="3"/>
  <c r="E691" i="3" l="1"/>
  <c r="D691" i="3"/>
  <c r="E690" i="3"/>
  <c r="D690" i="3"/>
  <c r="E689" i="3"/>
  <c r="D689" i="3"/>
  <c r="E688" i="3"/>
  <c r="D688" i="3"/>
  <c r="E687" i="3"/>
  <c r="D687" i="3"/>
  <c r="E686" i="3"/>
  <c r="D686" i="3"/>
  <c r="E685" i="3"/>
  <c r="D685" i="3"/>
  <c r="E684" i="3"/>
  <c r="D684" i="3"/>
  <c r="E683" i="3"/>
  <c r="D683" i="3"/>
  <c r="E682" i="3"/>
  <c r="D682" i="3"/>
  <c r="E681" i="3"/>
  <c r="D681" i="3"/>
  <c r="E680" i="3"/>
  <c r="D680" i="3"/>
  <c r="E679" i="3"/>
  <c r="D679" i="3"/>
  <c r="E678" i="3"/>
  <c r="D678" i="3"/>
  <c r="E677" i="3"/>
  <c r="D677" i="3"/>
  <c r="E676" i="3"/>
  <c r="D676" i="3"/>
  <c r="E675" i="3"/>
  <c r="D675" i="3"/>
  <c r="E674" i="3"/>
  <c r="D674" i="3"/>
  <c r="E673" i="3"/>
  <c r="D673" i="3"/>
  <c r="E672" i="3"/>
  <c r="D672" i="3"/>
  <c r="E671" i="3"/>
  <c r="D671" i="3"/>
  <c r="E670" i="3"/>
  <c r="D670" i="3"/>
  <c r="E669" i="3"/>
  <c r="D669" i="3"/>
  <c r="E668" i="3"/>
  <c r="D668" i="3"/>
  <c r="E667" i="3"/>
  <c r="D667" i="3"/>
  <c r="E666" i="3"/>
  <c r="D666" i="3"/>
  <c r="E665" i="3"/>
  <c r="D665" i="3"/>
  <c r="E664" i="3"/>
  <c r="D664" i="3"/>
  <c r="E663" i="3"/>
  <c r="D663" i="3"/>
  <c r="E662" i="3"/>
  <c r="D662" i="3"/>
  <c r="E661" i="3"/>
  <c r="D661" i="3"/>
  <c r="E660" i="3"/>
  <c r="D660" i="3"/>
  <c r="E659" i="3"/>
  <c r="D659" i="3"/>
  <c r="E658" i="3"/>
  <c r="D658" i="3"/>
  <c r="E657" i="3"/>
  <c r="D657" i="3"/>
  <c r="E656" i="3"/>
  <c r="D656" i="3"/>
  <c r="E655" i="3"/>
  <c r="D655" i="3"/>
  <c r="E654" i="3"/>
  <c r="D654" i="3"/>
  <c r="E653" i="3"/>
  <c r="D653" i="3"/>
  <c r="E652" i="3"/>
  <c r="D652" i="3"/>
  <c r="E651" i="3"/>
  <c r="D651" i="3"/>
  <c r="E650" i="3"/>
  <c r="D650" i="3"/>
  <c r="E649" i="3"/>
  <c r="D649" i="3"/>
  <c r="E648" i="3"/>
  <c r="D648" i="3"/>
  <c r="E647" i="3"/>
  <c r="D647" i="3"/>
  <c r="E646" i="3"/>
  <c r="D646" i="3"/>
  <c r="E645" i="3"/>
  <c r="D645" i="3"/>
  <c r="E644" i="3"/>
  <c r="D644" i="3"/>
  <c r="E643" i="3"/>
  <c r="D643" i="3"/>
  <c r="E642" i="3"/>
  <c r="D642" i="3"/>
  <c r="E641" i="3"/>
  <c r="D641" i="3"/>
  <c r="E640" i="3"/>
  <c r="D640" i="3"/>
  <c r="E639" i="3"/>
  <c r="D639" i="3"/>
  <c r="E638" i="3"/>
  <c r="D638" i="3"/>
  <c r="E637" i="3"/>
  <c r="D637" i="3"/>
  <c r="E636" i="3"/>
  <c r="D636" i="3"/>
  <c r="E635" i="3"/>
  <c r="D635" i="3"/>
  <c r="E634" i="3"/>
  <c r="D634" i="3"/>
  <c r="E633" i="3"/>
  <c r="D633" i="3"/>
  <c r="E632" i="3"/>
  <c r="D632" i="3"/>
  <c r="E631" i="3"/>
  <c r="D631" i="3"/>
  <c r="E630" i="3"/>
  <c r="D630" i="3"/>
  <c r="E629" i="3"/>
  <c r="D629" i="3"/>
  <c r="E628" i="3"/>
  <c r="D628" i="3"/>
  <c r="E627" i="3"/>
  <c r="D627" i="3"/>
  <c r="E626" i="3"/>
  <c r="D626" i="3"/>
  <c r="E625" i="3"/>
  <c r="D625" i="3"/>
  <c r="E624" i="3"/>
  <c r="D624" i="3"/>
  <c r="E623" i="3"/>
  <c r="D623" i="3"/>
  <c r="E622" i="3"/>
  <c r="D622" i="3"/>
  <c r="E621" i="3"/>
  <c r="D621" i="3"/>
  <c r="E620" i="3"/>
  <c r="D620" i="3"/>
  <c r="E619" i="3"/>
  <c r="D619" i="3"/>
  <c r="E618" i="3"/>
  <c r="D618" i="3"/>
  <c r="E617" i="3"/>
  <c r="D617" i="3"/>
  <c r="E616" i="3"/>
  <c r="D616" i="3"/>
  <c r="E615" i="3"/>
  <c r="D615" i="3"/>
  <c r="E614" i="3"/>
  <c r="D614" i="3"/>
  <c r="E613" i="3"/>
  <c r="D613" i="3"/>
  <c r="E612" i="3"/>
  <c r="D612" i="3"/>
  <c r="E611" i="3"/>
  <c r="D611" i="3"/>
  <c r="E610" i="3"/>
  <c r="D610" i="3"/>
  <c r="E609" i="3"/>
  <c r="D609" i="3"/>
  <c r="E608" i="3"/>
  <c r="D608" i="3"/>
  <c r="E607" i="3"/>
  <c r="D607" i="3"/>
  <c r="E606" i="3"/>
  <c r="D606" i="3"/>
  <c r="E605" i="3"/>
  <c r="D605" i="3"/>
  <c r="E604" i="3"/>
  <c r="D604" i="3"/>
  <c r="E603" i="3"/>
  <c r="D603" i="3"/>
  <c r="E602" i="3"/>
  <c r="D602" i="3"/>
  <c r="E601" i="3"/>
  <c r="D601" i="3"/>
  <c r="E600" i="3"/>
  <c r="D600" i="3"/>
  <c r="E599" i="3"/>
  <c r="D599" i="3"/>
  <c r="E598" i="3"/>
  <c r="D598" i="3"/>
  <c r="E597" i="3"/>
  <c r="D597" i="3"/>
  <c r="E596" i="3"/>
  <c r="D596" i="3"/>
  <c r="E595" i="3"/>
  <c r="D595" i="3"/>
  <c r="E594" i="3"/>
  <c r="D594" i="3"/>
  <c r="E593" i="3"/>
  <c r="D593" i="3"/>
  <c r="E592" i="3"/>
  <c r="D592" i="3"/>
  <c r="E591" i="3"/>
  <c r="D591" i="3"/>
  <c r="E590" i="3"/>
  <c r="D590" i="3"/>
  <c r="E589" i="3"/>
  <c r="D589" i="3"/>
  <c r="E588" i="3"/>
  <c r="D588" i="3"/>
  <c r="E587" i="3"/>
  <c r="D587" i="3"/>
  <c r="E586" i="3"/>
  <c r="D586" i="3"/>
  <c r="E585" i="3"/>
  <c r="D585" i="3"/>
  <c r="E584" i="3"/>
  <c r="D584" i="3"/>
  <c r="E583" i="3"/>
  <c r="D583" i="3"/>
  <c r="E582" i="3"/>
  <c r="D582" i="3"/>
  <c r="E581" i="3"/>
  <c r="D581" i="3"/>
  <c r="E580" i="3"/>
  <c r="D580" i="3"/>
  <c r="E579" i="3"/>
  <c r="D579" i="3"/>
  <c r="E578" i="3"/>
  <c r="D578" i="3"/>
  <c r="E577" i="3"/>
  <c r="D577" i="3"/>
  <c r="E576" i="3"/>
  <c r="D576" i="3"/>
  <c r="E575" i="3"/>
  <c r="D575" i="3"/>
  <c r="E574" i="3"/>
  <c r="D574" i="3"/>
  <c r="E573" i="3"/>
  <c r="D573" i="3"/>
  <c r="E572" i="3"/>
  <c r="D572" i="3"/>
  <c r="E571" i="3"/>
  <c r="D571" i="3"/>
  <c r="E570" i="3"/>
  <c r="D570" i="3"/>
  <c r="E569" i="3"/>
  <c r="D569" i="3"/>
  <c r="E568" i="3"/>
  <c r="D568" i="3"/>
  <c r="E567" i="3"/>
  <c r="D567" i="3"/>
  <c r="E566" i="3"/>
  <c r="D566" i="3"/>
  <c r="E565" i="3"/>
  <c r="D565" i="3"/>
  <c r="E564" i="3"/>
  <c r="D564" i="3"/>
  <c r="E563" i="3"/>
  <c r="D563" i="3"/>
  <c r="E562" i="3"/>
  <c r="D562" i="3"/>
  <c r="E561" i="3"/>
  <c r="D561" i="3"/>
  <c r="E560" i="3"/>
  <c r="D560" i="3"/>
  <c r="E559" i="3"/>
  <c r="D559" i="3"/>
  <c r="E558" i="3"/>
  <c r="D558" i="3"/>
  <c r="E557" i="3"/>
  <c r="D557" i="3"/>
  <c r="E556" i="3"/>
  <c r="D556" i="3"/>
  <c r="E555" i="3"/>
  <c r="D555" i="3"/>
  <c r="E554" i="3"/>
  <c r="D554" i="3"/>
  <c r="E553" i="3"/>
  <c r="D553" i="3"/>
  <c r="E552" i="3"/>
  <c r="D552" i="3"/>
  <c r="E551" i="3"/>
  <c r="D551" i="3"/>
  <c r="E550" i="3"/>
  <c r="D550" i="3"/>
  <c r="E549" i="3"/>
  <c r="D549" i="3"/>
  <c r="E548" i="3"/>
  <c r="D548" i="3"/>
  <c r="E547" i="3"/>
  <c r="D547" i="3"/>
  <c r="E546" i="3"/>
  <c r="D546" i="3"/>
  <c r="E545" i="3"/>
  <c r="D545" i="3"/>
  <c r="E544" i="3"/>
  <c r="D544" i="3"/>
  <c r="E543" i="3"/>
  <c r="D543" i="3"/>
  <c r="E542" i="3"/>
  <c r="D542" i="3"/>
  <c r="E541" i="3"/>
  <c r="D541" i="3"/>
  <c r="E540" i="3"/>
  <c r="D540" i="3"/>
  <c r="E539" i="3"/>
  <c r="D539" i="3"/>
  <c r="E538" i="3"/>
  <c r="D538" i="3"/>
  <c r="E537" i="3"/>
  <c r="D537" i="3"/>
  <c r="E536" i="3"/>
  <c r="D536" i="3"/>
  <c r="E535" i="3"/>
  <c r="D535" i="3"/>
  <c r="E534" i="3"/>
  <c r="D534" i="3"/>
  <c r="E533" i="3"/>
  <c r="D533" i="3"/>
  <c r="E532" i="3"/>
  <c r="D532" i="3"/>
  <c r="E531" i="3"/>
  <c r="D531" i="3"/>
  <c r="E530" i="3"/>
  <c r="D530" i="3"/>
  <c r="E529" i="3"/>
  <c r="D529" i="3"/>
  <c r="E528" i="3"/>
  <c r="D528" i="3"/>
  <c r="E527" i="3"/>
  <c r="D527" i="3"/>
  <c r="E526" i="3"/>
  <c r="D526" i="3"/>
  <c r="E525" i="3"/>
  <c r="D525" i="3"/>
  <c r="E524" i="3"/>
  <c r="D524" i="3"/>
  <c r="E523" i="3"/>
  <c r="D523" i="3"/>
  <c r="E522" i="3"/>
  <c r="D522" i="3"/>
  <c r="E521" i="3"/>
  <c r="D521" i="3"/>
  <c r="E520" i="3"/>
  <c r="D520" i="3"/>
  <c r="E519" i="3"/>
  <c r="D519" i="3"/>
  <c r="E518" i="3"/>
  <c r="D518" i="3"/>
  <c r="E517" i="3"/>
  <c r="D517" i="3"/>
  <c r="E516" i="3"/>
  <c r="D516" i="3"/>
  <c r="E515" i="3"/>
  <c r="D515" i="3"/>
  <c r="E514" i="3"/>
  <c r="D514" i="3"/>
  <c r="E513" i="3"/>
  <c r="D513" i="3"/>
  <c r="E512" i="3"/>
  <c r="D512" i="3"/>
  <c r="E511" i="3"/>
  <c r="D511" i="3"/>
  <c r="E510" i="3"/>
  <c r="D510" i="3"/>
  <c r="E509" i="3"/>
  <c r="D509" i="3"/>
  <c r="E508" i="3"/>
  <c r="D508" i="3"/>
  <c r="E507" i="3"/>
  <c r="D507" i="3"/>
  <c r="E506" i="3"/>
  <c r="D506" i="3"/>
  <c r="E505" i="3"/>
  <c r="D505" i="3"/>
  <c r="E504" i="3"/>
  <c r="D504" i="3"/>
  <c r="E503" i="3"/>
  <c r="D503" i="3"/>
  <c r="E502" i="3"/>
  <c r="D502" i="3"/>
  <c r="E501" i="3"/>
  <c r="D501" i="3"/>
  <c r="E500" i="3"/>
  <c r="D500" i="3"/>
  <c r="E499" i="3"/>
  <c r="D499" i="3"/>
  <c r="E498" i="3"/>
  <c r="D498" i="3"/>
  <c r="E497" i="3"/>
  <c r="D497" i="3"/>
  <c r="E496" i="3"/>
  <c r="D496" i="3"/>
  <c r="E495" i="3"/>
  <c r="D495" i="3"/>
  <c r="E494" i="3"/>
  <c r="D494" i="3"/>
  <c r="E493" i="3"/>
  <c r="D493" i="3"/>
  <c r="E492" i="3"/>
  <c r="D492" i="3"/>
  <c r="E491" i="3"/>
  <c r="D491" i="3"/>
  <c r="E490" i="3"/>
  <c r="D490" i="3"/>
  <c r="E489" i="3"/>
  <c r="D489" i="3"/>
  <c r="E488" i="3"/>
  <c r="D488" i="3"/>
  <c r="E487" i="3"/>
  <c r="D487" i="3"/>
  <c r="E486" i="3"/>
  <c r="D486" i="3"/>
  <c r="E485" i="3"/>
  <c r="D485" i="3"/>
  <c r="E484" i="3"/>
  <c r="D484" i="3"/>
  <c r="E483" i="3"/>
  <c r="D483" i="3"/>
  <c r="E482" i="3"/>
  <c r="D482" i="3"/>
  <c r="E481" i="3"/>
  <c r="D481" i="3"/>
  <c r="E480" i="3"/>
  <c r="D480" i="3"/>
  <c r="E479" i="3"/>
  <c r="D479" i="3"/>
  <c r="E478" i="3"/>
  <c r="D478" i="3"/>
  <c r="E477" i="3"/>
  <c r="D477" i="3"/>
  <c r="E476" i="3"/>
  <c r="D476" i="3"/>
  <c r="E475" i="3"/>
  <c r="D475" i="3"/>
  <c r="E474" i="3"/>
  <c r="D474" i="3"/>
  <c r="E473" i="3"/>
  <c r="D473" i="3"/>
  <c r="E472" i="3"/>
  <c r="D472" i="3"/>
  <c r="E471" i="3"/>
  <c r="D471" i="3"/>
  <c r="E470" i="3"/>
  <c r="D470" i="3"/>
  <c r="E469" i="3"/>
  <c r="D469" i="3"/>
  <c r="E468" i="3"/>
  <c r="D468" i="3"/>
  <c r="E467" i="3"/>
  <c r="D467" i="3"/>
  <c r="E466" i="3"/>
  <c r="D466" i="3"/>
  <c r="E465" i="3"/>
  <c r="D465" i="3"/>
  <c r="E464" i="3"/>
  <c r="D464" i="3"/>
  <c r="E463" i="3"/>
  <c r="D463" i="3"/>
  <c r="E462" i="3"/>
  <c r="D462" i="3"/>
  <c r="E461" i="3"/>
  <c r="D461" i="3"/>
  <c r="E460" i="3"/>
  <c r="D460" i="3"/>
  <c r="E459" i="3"/>
  <c r="D459" i="3"/>
  <c r="E458" i="3"/>
  <c r="D458" i="3"/>
  <c r="E457" i="3"/>
  <c r="D457" i="3"/>
  <c r="E456" i="3"/>
  <c r="D456" i="3"/>
  <c r="E455" i="3"/>
  <c r="D455" i="3"/>
  <c r="E454" i="3"/>
  <c r="D454" i="3"/>
  <c r="E453" i="3"/>
  <c r="D453" i="3"/>
  <c r="E452" i="3"/>
  <c r="D452" i="3"/>
  <c r="E451" i="3"/>
  <c r="D451" i="3"/>
  <c r="E450" i="3"/>
  <c r="D450" i="3"/>
  <c r="E449" i="3"/>
  <c r="D449" i="3"/>
  <c r="E448" i="3"/>
  <c r="D448" i="3"/>
  <c r="E447" i="3"/>
  <c r="D447" i="3"/>
  <c r="E446" i="3"/>
  <c r="D446" i="3"/>
  <c r="E445" i="3"/>
  <c r="D445" i="3"/>
  <c r="E444" i="3"/>
  <c r="D444" i="3"/>
  <c r="E443" i="3"/>
  <c r="D443" i="3"/>
  <c r="E442" i="3"/>
  <c r="D442" i="3"/>
  <c r="E441" i="3"/>
  <c r="D441" i="3"/>
  <c r="E440" i="3"/>
  <c r="D440" i="3"/>
  <c r="E439" i="3"/>
  <c r="D439" i="3"/>
  <c r="E438" i="3"/>
  <c r="D438" i="3"/>
  <c r="E437" i="3"/>
  <c r="D437" i="3"/>
  <c r="E436" i="3"/>
  <c r="D436" i="3"/>
  <c r="E435" i="3"/>
  <c r="D435" i="3"/>
  <c r="E434" i="3"/>
  <c r="D434" i="3"/>
  <c r="E433" i="3"/>
  <c r="D433" i="3"/>
  <c r="E432" i="3"/>
  <c r="D432" i="3"/>
  <c r="E431" i="3"/>
  <c r="D431" i="3"/>
  <c r="E430" i="3"/>
  <c r="D430" i="3"/>
  <c r="E429" i="3"/>
  <c r="D429" i="3"/>
  <c r="E428" i="3"/>
  <c r="D428" i="3"/>
  <c r="E427" i="3"/>
  <c r="D427" i="3"/>
  <c r="E426" i="3"/>
  <c r="D426" i="3"/>
  <c r="E425" i="3"/>
  <c r="D425" i="3"/>
  <c r="E424" i="3"/>
  <c r="D424" i="3"/>
  <c r="E423" i="3"/>
  <c r="D423" i="3"/>
  <c r="E422" i="3"/>
  <c r="D422" i="3"/>
  <c r="E421" i="3"/>
  <c r="D421" i="3"/>
  <c r="E420" i="3"/>
  <c r="D420" i="3"/>
  <c r="E419" i="3"/>
  <c r="D419" i="3"/>
  <c r="E418" i="3"/>
  <c r="D418" i="3"/>
  <c r="E417" i="3"/>
  <c r="D417" i="3"/>
  <c r="E416" i="3"/>
  <c r="D416" i="3"/>
  <c r="E415" i="3"/>
  <c r="D415" i="3"/>
  <c r="E414" i="3"/>
  <c r="D414" i="3"/>
  <c r="E413" i="3"/>
  <c r="D413" i="3"/>
  <c r="E412" i="3"/>
  <c r="D412" i="3"/>
  <c r="E411" i="3"/>
  <c r="D411" i="3"/>
  <c r="E410" i="3"/>
  <c r="D410" i="3"/>
  <c r="E409" i="3"/>
  <c r="D409" i="3"/>
  <c r="E408" i="3"/>
  <c r="D408" i="3"/>
  <c r="E407" i="3"/>
  <c r="D407" i="3"/>
  <c r="E406" i="3"/>
  <c r="D406" i="3"/>
  <c r="E405" i="3"/>
  <c r="D405" i="3"/>
  <c r="E404" i="3"/>
  <c r="D404" i="3"/>
  <c r="E403" i="3"/>
  <c r="D403" i="3"/>
  <c r="E402" i="3"/>
  <c r="D402" i="3"/>
  <c r="E401" i="3"/>
  <c r="D401" i="3"/>
  <c r="E400" i="3"/>
  <c r="D400" i="3"/>
  <c r="E399" i="3"/>
  <c r="D399" i="3"/>
  <c r="E398" i="3"/>
  <c r="D398" i="3"/>
  <c r="E397" i="3"/>
  <c r="D397" i="3"/>
  <c r="E396" i="3"/>
  <c r="D396" i="3"/>
  <c r="E395" i="3"/>
  <c r="D395" i="3"/>
  <c r="E394" i="3"/>
  <c r="D394" i="3"/>
  <c r="E393" i="3"/>
  <c r="D393" i="3"/>
  <c r="E392" i="3"/>
  <c r="D392" i="3"/>
  <c r="E391" i="3"/>
  <c r="D391" i="3"/>
  <c r="E390" i="3"/>
  <c r="D390" i="3"/>
  <c r="E389" i="3"/>
  <c r="D389" i="3"/>
  <c r="E388" i="3"/>
  <c r="D388" i="3"/>
  <c r="E387" i="3"/>
  <c r="D387" i="3"/>
  <c r="E386" i="3"/>
  <c r="D386" i="3"/>
  <c r="E385" i="3"/>
  <c r="D385" i="3"/>
  <c r="E384" i="3"/>
  <c r="D384" i="3"/>
  <c r="E383" i="3"/>
  <c r="D383" i="3"/>
  <c r="E382" i="3"/>
  <c r="D382" i="3"/>
  <c r="E381" i="3"/>
  <c r="D381" i="3"/>
  <c r="E380" i="3"/>
  <c r="D380" i="3"/>
  <c r="E379" i="3"/>
  <c r="D379" i="3"/>
  <c r="E378" i="3"/>
  <c r="D378" i="3"/>
  <c r="E377" i="3"/>
  <c r="D377" i="3"/>
  <c r="E376" i="3"/>
  <c r="D376" i="3"/>
  <c r="E375" i="3"/>
  <c r="D375" i="3"/>
  <c r="E374" i="3"/>
  <c r="D374" i="3"/>
  <c r="E373" i="3"/>
  <c r="D373" i="3"/>
  <c r="E372" i="3"/>
  <c r="D372" i="3"/>
  <c r="E371" i="3"/>
  <c r="D371" i="3"/>
  <c r="E370" i="3"/>
  <c r="D370" i="3"/>
  <c r="E369" i="3"/>
  <c r="D369" i="3"/>
  <c r="E368" i="3"/>
  <c r="D368" i="3"/>
  <c r="E367" i="3"/>
  <c r="D367" i="3"/>
  <c r="E366" i="3"/>
  <c r="D366" i="3"/>
  <c r="E365" i="3"/>
  <c r="D365" i="3"/>
  <c r="E364" i="3"/>
  <c r="D364" i="3"/>
  <c r="E363" i="3"/>
  <c r="D363" i="3"/>
  <c r="E362" i="3"/>
  <c r="D362" i="3"/>
  <c r="E361" i="3"/>
  <c r="D361" i="3"/>
  <c r="E360" i="3"/>
  <c r="D360" i="3"/>
  <c r="E359" i="3"/>
  <c r="D359" i="3"/>
  <c r="E358" i="3"/>
  <c r="D358" i="3"/>
  <c r="E357" i="3"/>
  <c r="D357" i="3"/>
  <c r="E356" i="3"/>
  <c r="D356" i="3"/>
  <c r="E355" i="3"/>
  <c r="D355" i="3"/>
  <c r="E354" i="3"/>
  <c r="D354" i="3"/>
  <c r="E353" i="3"/>
  <c r="D353" i="3"/>
  <c r="E352" i="3"/>
  <c r="D352" i="3"/>
  <c r="E351" i="3"/>
  <c r="D351" i="3"/>
  <c r="E350" i="3"/>
  <c r="D350" i="3"/>
  <c r="E349" i="3"/>
  <c r="D349" i="3"/>
  <c r="E348" i="3"/>
  <c r="D348" i="3"/>
  <c r="E347" i="3"/>
  <c r="D347" i="3"/>
  <c r="E346" i="3"/>
  <c r="D346" i="3"/>
  <c r="E345" i="3"/>
  <c r="D345" i="3"/>
  <c r="E344" i="3"/>
  <c r="D344" i="3"/>
  <c r="E343" i="3"/>
  <c r="D343" i="3"/>
  <c r="E342" i="3"/>
  <c r="D342" i="3"/>
  <c r="E341" i="3"/>
  <c r="D341" i="3"/>
  <c r="E340" i="3"/>
  <c r="D340" i="3"/>
  <c r="E339" i="3"/>
  <c r="D339" i="3"/>
  <c r="E338" i="3"/>
  <c r="D338" i="3"/>
  <c r="E337" i="3"/>
  <c r="D337" i="3"/>
  <c r="E336" i="3"/>
  <c r="D336" i="3"/>
  <c r="E335" i="3"/>
  <c r="D335" i="3"/>
  <c r="E334" i="3"/>
  <c r="D334" i="3"/>
  <c r="E333" i="3"/>
  <c r="D333" i="3"/>
  <c r="E332" i="3"/>
  <c r="D332" i="3"/>
  <c r="E331" i="3"/>
  <c r="D331" i="3"/>
  <c r="E330" i="3"/>
  <c r="D330" i="3"/>
  <c r="E329" i="3"/>
  <c r="D329" i="3"/>
  <c r="E328" i="3"/>
  <c r="D328" i="3"/>
  <c r="E327" i="3"/>
  <c r="D327" i="3"/>
  <c r="E326" i="3"/>
  <c r="D326" i="3"/>
  <c r="E325" i="3"/>
  <c r="D325" i="3"/>
  <c r="E324" i="3"/>
  <c r="D324" i="3"/>
  <c r="E323" i="3"/>
  <c r="D323" i="3"/>
  <c r="E322" i="3"/>
  <c r="D322" i="3"/>
  <c r="E321" i="3"/>
  <c r="D321" i="3"/>
  <c r="E320" i="3"/>
  <c r="D320" i="3"/>
  <c r="E319" i="3"/>
  <c r="D319" i="3"/>
  <c r="E318" i="3"/>
  <c r="D318" i="3"/>
  <c r="E317" i="3"/>
  <c r="D317" i="3"/>
  <c r="E316" i="3"/>
  <c r="D316" i="3"/>
  <c r="E315" i="3"/>
  <c r="D315" i="3"/>
  <c r="E314" i="3"/>
  <c r="D314" i="3"/>
  <c r="E313" i="3"/>
  <c r="D313" i="3"/>
  <c r="E312" i="3"/>
  <c r="D312" i="3"/>
  <c r="E311" i="3"/>
  <c r="D311" i="3"/>
  <c r="E310" i="3"/>
  <c r="D310" i="3"/>
  <c r="E309" i="3"/>
  <c r="D309" i="3"/>
  <c r="E308" i="3"/>
  <c r="D308" i="3"/>
  <c r="E307" i="3"/>
  <c r="D307" i="3"/>
  <c r="E306" i="3"/>
  <c r="D306" i="3"/>
  <c r="E305" i="3"/>
  <c r="D305" i="3"/>
  <c r="E304" i="3"/>
  <c r="D304" i="3"/>
  <c r="E303" i="3"/>
  <c r="D303" i="3"/>
  <c r="E302" i="3"/>
  <c r="D302" i="3"/>
  <c r="E301" i="3"/>
  <c r="D301" i="3"/>
  <c r="E300" i="3"/>
  <c r="D300" i="3"/>
  <c r="E299" i="3"/>
  <c r="D299" i="3"/>
  <c r="E298" i="3"/>
  <c r="D298" i="3"/>
  <c r="E297" i="3"/>
  <c r="D297" i="3"/>
  <c r="E296" i="3"/>
  <c r="D296" i="3"/>
  <c r="E295" i="3"/>
  <c r="D295" i="3"/>
  <c r="E294" i="3"/>
  <c r="D294" i="3"/>
  <c r="E293" i="3"/>
  <c r="D293" i="3"/>
  <c r="E292" i="3"/>
  <c r="D292" i="3"/>
  <c r="E291" i="3"/>
  <c r="D291" i="3"/>
  <c r="E290" i="3"/>
  <c r="D290" i="3"/>
  <c r="E289" i="3"/>
  <c r="D289" i="3"/>
  <c r="E288" i="3"/>
  <c r="D288" i="3"/>
  <c r="E287" i="3"/>
  <c r="D287" i="3"/>
  <c r="E286" i="3"/>
  <c r="D286" i="3"/>
  <c r="E285" i="3"/>
  <c r="D285" i="3"/>
  <c r="E284" i="3"/>
  <c r="D284" i="3"/>
  <c r="E283" i="3"/>
  <c r="D283" i="3"/>
  <c r="E282" i="3"/>
  <c r="D282" i="3"/>
  <c r="E281" i="3"/>
  <c r="D281" i="3"/>
  <c r="E280" i="3"/>
  <c r="D280" i="3"/>
  <c r="E279" i="3"/>
  <c r="D279" i="3"/>
  <c r="E278" i="3"/>
  <c r="D278" i="3"/>
  <c r="E277" i="3"/>
  <c r="D277" i="3"/>
  <c r="E276" i="3"/>
  <c r="D276" i="3"/>
  <c r="E275" i="3"/>
  <c r="D275" i="3"/>
  <c r="E274" i="3"/>
  <c r="D274" i="3"/>
  <c r="E273" i="3"/>
  <c r="D273" i="3"/>
  <c r="E272" i="3"/>
  <c r="D272" i="3"/>
  <c r="E271" i="3"/>
  <c r="D271" i="3"/>
  <c r="E270" i="3"/>
  <c r="D270" i="3"/>
  <c r="E269" i="3"/>
  <c r="D269" i="3"/>
  <c r="E268" i="3"/>
  <c r="D268" i="3"/>
  <c r="E267" i="3"/>
  <c r="D267" i="3"/>
  <c r="E266" i="3"/>
  <c r="D266" i="3"/>
  <c r="E265" i="3"/>
  <c r="D265" i="3"/>
  <c r="E264" i="3"/>
  <c r="D264" i="3"/>
  <c r="E263" i="3"/>
  <c r="D263" i="3"/>
  <c r="E262" i="3"/>
  <c r="D262" i="3"/>
  <c r="E261" i="3"/>
  <c r="D261" i="3"/>
  <c r="E260" i="3"/>
  <c r="D260" i="3"/>
  <c r="E259" i="3"/>
  <c r="D259" i="3"/>
  <c r="E258" i="3"/>
  <c r="D258" i="3"/>
  <c r="E257" i="3"/>
  <c r="D257" i="3"/>
  <c r="E256" i="3"/>
  <c r="D256" i="3"/>
  <c r="E255" i="3"/>
  <c r="D255" i="3"/>
  <c r="E254" i="3"/>
  <c r="D254" i="3"/>
  <c r="E253" i="3"/>
  <c r="D253" i="3"/>
  <c r="E252" i="3"/>
  <c r="D252" i="3"/>
  <c r="E251" i="3"/>
  <c r="D251" i="3"/>
  <c r="E250" i="3"/>
  <c r="D250" i="3"/>
  <c r="E249" i="3"/>
  <c r="D249" i="3"/>
  <c r="E248" i="3"/>
  <c r="D248" i="3"/>
  <c r="E247" i="3"/>
  <c r="D247" i="3"/>
  <c r="E246" i="3"/>
  <c r="D246" i="3"/>
  <c r="E245" i="3"/>
  <c r="D245" i="3"/>
  <c r="E244" i="3"/>
  <c r="D244" i="3"/>
  <c r="E243" i="3"/>
  <c r="D243" i="3"/>
  <c r="E242" i="3"/>
  <c r="D242" i="3"/>
  <c r="E241" i="3"/>
  <c r="D241" i="3"/>
  <c r="E240" i="3"/>
  <c r="D240" i="3"/>
  <c r="E239" i="3"/>
  <c r="D239" i="3"/>
  <c r="E238" i="3"/>
  <c r="D238" i="3"/>
  <c r="E237" i="3"/>
  <c r="D237" i="3"/>
  <c r="E236" i="3"/>
  <c r="D236" i="3"/>
  <c r="E235" i="3"/>
  <c r="D235" i="3"/>
  <c r="E234" i="3"/>
  <c r="D234" i="3"/>
  <c r="E233" i="3"/>
  <c r="D233" i="3"/>
  <c r="E232" i="3"/>
  <c r="D232" i="3"/>
  <c r="E231" i="3"/>
  <c r="D231" i="3"/>
  <c r="E230" i="3"/>
  <c r="D230" i="3"/>
  <c r="E229" i="3"/>
  <c r="D229" i="3"/>
  <c r="E228" i="3"/>
  <c r="D228" i="3"/>
  <c r="E227" i="3"/>
  <c r="D227" i="3"/>
  <c r="E226" i="3"/>
  <c r="D226" i="3"/>
  <c r="E225" i="3"/>
  <c r="D225" i="3"/>
  <c r="E224" i="3"/>
  <c r="D224" i="3"/>
  <c r="E223" i="3"/>
  <c r="D223" i="3"/>
  <c r="E222" i="3"/>
  <c r="D222" i="3"/>
  <c r="E221" i="3"/>
  <c r="D221" i="3"/>
  <c r="E220" i="3"/>
  <c r="D220" i="3"/>
  <c r="E219" i="3"/>
  <c r="D219" i="3"/>
  <c r="E218" i="3"/>
  <c r="D218" i="3"/>
  <c r="E217" i="3"/>
  <c r="D217" i="3"/>
  <c r="E216" i="3"/>
  <c r="D216" i="3"/>
  <c r="E215" i="3"/>
  <c r="D215" i="3"/>
  <c r="E214" i="3"/>
  <c r="D214" i="3"/>
  <c r="E213" i="3"/>
  <c r="D213" i="3"/>
  <c r="E212" i="3"/>
  <c r="D212" i="3"/>
  <c r="E211" i="3"/>
  <c r="D211" i="3"/>
  <c r="E210" i="3"/>
  <c r="D210" i="3"/>
  <c r="E209" i="3"/>
  <c r="D209" i="3"/>
  <c r="E208" i="3"/>
  <c r="D208" i="3"/>
  <c r="E207" i="3"/>
  <c r="D207" i="3"/>
  <c r="E206" i="3"/>
  <c r="D206" i="3"/>
  <c r="E205" i="3"/>
  <c r="D205" i="3"/>
  <c r="E204" i="3"/>
  <c r="D204" i="3"/>
  <c r="E203" i="3"/>
  <c r="D203" i="3"/>
  <c r="E202" i="3"/>
  <c r="D202" i="3"/>
  <c r="E201" i="3"/>
  <c r="D201" i="3"/>
  <c r="E200" i="3"/>
  <c r="D200" i="3"/>
  <c r="E199" i="3"/>
  <c r="D199" i="3"/>
  <c r="E198" i="3"/>
  <c r="D198" i="3"/>
  <c r="E197" i="3"/>
  <c r="D197" i="3"/>
  <c r="E196" i="3"/>
  <c r="D196" i="3"/>
  <c r="E195" i="3"/>
  <c r="D195" i="3"/>
  <c r="E194" i="3"/>
  <c r="D194" i="3"/>
  <c r="E193" i="3"/>
  <c r="D193" i="3"/>
  <c r="E192" i="3"/>
  <c r="D192" i="3"/>
  <c r="E191" i="3"/>
  <c r="D191" i="3"/>
  <c r="E190" i="3"/>
  <c r="D190" i="3"/>
  <c r="E189" i="3"/>
  <c r="D189" i="3"/>
  <c r="E188" i="3"/>
  <c r="D188" i="3"/>
  <c r="E187" i="3"/>
  <c r="D187" i="3"/>
  <c r="E186" i="3"/>
  <c r="D186" i="3"/>
  <c r="E185" i="3"/>
  <c r="D185" i="3"/>
  <c r="E184" i="3"/>
  <c r="D184" i="3"/>
  <c r="E183" i="3"/>
  <c r="D183" i="3"/>
  <c r="E182" i="3"/>
  <c r="D182" i="3"/>
  <c r="E181" i="3"/>
  <c r="D181" i="3"/>
  <c r="E180" i="3"/>
  <c r="D180" i="3"/>
  <c r="E179" i="3"/>
  <c r="D179" i="3"/>
  <c r="E178" i="3"/>
  <c r="D178" i="3"/>
  <c r="E177" i="3"/>
  <c r="D177" i="3"/>
  <c r="E176" i="3"/>
  <c r="D176" i="3"/>
  <c r="E175" i="3"/>
  <c r="D175" i="3"/>
  <c r="E174" i="3"/>
  <c r="D174" i="3"/>
  <c r="E173" i="3"/>
  <c r="D173" i="3"/>
  <c r="E172" i="3"/>
  <c r="D172" i="3"/>
  <c r="E171" i="3"/>
  <c r="D171" i="3"/>
  <c r="E170" i="3"/>
  <c r="D170" i="3"/>
  <c r="E169" i="3"/>
  <c r="D169" i="3"/>
  <c r="E168" i="3"/>
  <c r="D168" i="3"/>
  <c r="E167" i="3"/>
  <c r="D167" i="3"/>
  <c r="E166" i="3"/>
  <c r="D166" i="3"/>
  <c r="E165" i="3"/>
  <c r="D165" i="3"/>
  <c r="E164" i="3"/>
  <c r="D164" i="3"/>
  <c r="E163" i="3"/>
  <c r="D163" i="3"/>
  <c r="E162" i="3"/>
  <c r="D162" i="3"/>
  <c r="E161" i="3"/>
  <c r="D161" i="3"/>
  <c r="E160" i="3"/>
  <c r="D160" i="3"/>
  <c r="E159" i="3"/>
  <c r="D159" i="3"/>
  <c r="E158" i="3"/>
  <c r="D158" i="3"/>
  <c r="E157" i="3"/>
  <c r="D157" i="3"/>
  <c r="E156" i="3"/>
  <c r="D156" i="3"/>
  <c r="E155" i="3"/>
  <c r="D155" i="3"/>
  <c r="E154" i="3"/>
  <c r="D154" i="3"/>
  <c r="E153" i="3"/>
  <c r="D153" i="3"/>
  <c r="E152" i="3"/>
  <c r="D152" i="3"/>
  <c r="E151" i="3"/>
  <c r="D151" i="3"/>
  <c r="E150" i="3"/>
  <c r="D150" i="3"/>
  <c r="E149" i="3"/>
  <c r="D149" i="3"/>
  <c r="E148" i="3"/>
  <c r="D148" i="3"/>
  <c r="E147" i="3"/>
  <c r="D147" i="3"/>
  <c r="E146" i="3"/>
  <c r="D146" i="3"/>
  <c r="E145" i="3"/>
  <c r="D145" i="3"/>
  <c r="E144" i="3"/>
  <c r="D144" i="3"/>
  <c r="E143" i="3"/>
  <c r="D143" i="3"/>
  <c r="E142" i="3"/>
  <c r="D142" i="3"/>
  <c r="E141" i="3"/>
  <c r="D141" i="3"/>
  <c r="E140" i="3"/>
  <c r="D140" i="3"/>
  <c r="E139" i="3"/>
  <c r="D139" i="3"/>
  <c r="E138" i="3"/>
  <c r="D138" i="3"/>
  <c r="E137" i="3"/>
  <c r="D137" i="3"/>
  <c r="E136" i="3"/>
  <c r="D136" i="3"/>
  <c r="E135" i="3"/>
  <c r="D135" i="3"/>
  <c r="E134" i="3"/>
  <c r="D134" i="3"/>
  <c r="E133" i="3"/>
  <c r="D133" i="3"/>
  <c r="E132" i="3"/>
  <c r="D132" i="3"/>
  <c r="E131" i="3"/>
  <c r="D131" i="3"/>
  <c r="E130" i="3"/>
  <c r="D130" i="3"/>
  <c r="E129" i="3"/>
  <c r="D129" i="3"/>
  <c r="E128" i="3"/>
  <c r="D128" i="3"/>
  <c r="E127" i="3"/>
  <c r="D127" i="3"/>
  <c r="E126" i="3"/>
  <c r="D126" i="3"/>
  <c r="E125" i="3"/>
  <c r="D125" i="3"/>
  <c r="E124" i="3"/>
  <c r="D124" i="3"/>
  <c r="E123" i="3"/>
  <c r="D123" i="3"/>
  <c r="E122" i="3"/>
  <c r="D122" i="3"/>
  <c r="E121" i="3"/>
  <c r="D121" i="3"/>
  <c r="E120" i="3"/>
  <c r="D120" i="3"/>
  <c r="E119" i="3"/>
  <c r="D119" i="3"/>
  <c r="E118" i="3"/>
  <c r="D118" i="3"/>
  <c r="E117" i="3"/>
  <c r="D117" i="3"/>
  <c r="E116" i="3"/>
  <c r="D116" i="3"/>
  <c r="E115" i="3"/>
  <c r="D115" i="3"/>
  <c r="E114" i="3"/>
  <c r="D114" i="3"/>
  <c r="E113" i="3"/>
  <c r="D113" i="3"/>
  <c r="E112" i="3"/>
  <c r="D112" i="3"/>
  <c r="E111" i="3"/>
  <c r="D111" i="3"/>
  <c r="E110" i="3"/>
  <c r="D110" i="3"/>
  <c r="E109" i="3"/>
  <c r="D109" i="3"/>
  <c r="E108" i="3"/>
  <c r="D108" i="3"/>
  <c r="E107" i="3"/>
  <c r="D107" i="3"/>
  <c r="E106" i="3"/>
  <c r="D106" i="3"/>
  <c r="E105" i="3"/>
  <c r="D105" i="3"/>
  <c r="E104" i="3"/>
  <c r="D104" i="3"/>
  <c r="E103" i="3"/>
  <c r="D103" i="3"/>
  <c r="E102" i="3"/>
  <c r="D102" i="3"/>
  <c r="E101" i="3"/>
  <c r="D101" i="3"/>
  <c r="E100" i="3"/>
  <c r="D100" i="3"/>
  <c r="E99" i="3"/>
  <c r="D99" i="3"/>
  <c r="E98" i="3"/>
  <c r="D98" i="3"/>
  <c r="E97" i="3"/>
  <c r="D97" i="3"/>
  <c r="E96" i="3"/>
  <c r="D96" i="3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E87" i="3"/>
  <c r="D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F103" i="2"/>
  <c r="E104" i="2"/>
  <c r="F104" i="2"/>
  <c r="E105" i="2"/>
  <c r="F105" i="2"/>
  <c r="E106" i="2"/>
  <c r="F106" i="2"/>
  <c r="E107" i="2"/>
  <c r="F107" i="2"/>
  <c r="E108" i="2"/>
  <c r="F108" i="2"/>
  <c r="E109" i="2"/>
  <c r="F109" i="2"/>
  <c r="E110" i="2"/>
  <c r="F110" i="2"/>
  <c r="E111" i="2"/>
  <c r="F111" i="2"/>
  <c r="E112" i="2"/>
  <c r="F112" i="2"/>
  <c r="E113" i="2"/>
  <c r="F113" i="2"/>
  <c r="E114" i="2"/>
  <c r="F114" i="2"/>
  <c r="E115" i="2"/>
  <c r="F115" i="2"/>
  <c r="E116" i="2"/>
  <c r="F116" i="2"/>
  <c r="E117" i="2"/>
  <c r="F117" i="2"/>
  <c r="E118" i="2"/>
  <c r="F118" i="2"/>
  <c r="E119" i="2"/>
  <c r="F119" i="2"/>
  <c r="E120" i="2"/>
  <c r="F120" i="2"/>
  <c r="E121" i="2"/>
  <c r="F121" i="2"/>
  <c r="E122" i="2"/>
  <c r="F122" i="2"/>
  <c r="E123" i="2"/>
  <c r="F123" i="2"/>
  <c r="E124" i="2"/>
  <c r="F124" i="2"/>
  <c r="E125" i="2"/>
  <c r="F125" i="2"/>
  <c r="E126" i="2"/>
  <c r="F126" i="2"/>
  <c r="E127" i="2"/>
  <c r="F127" i="2"/>
  <c r="E128" i="2"/>
  <c r="F128" i="2"/>
  <c r="E129" i="2"/>
  <c r="F129" i="2"/>
  <c r="E130" i="2"/>
  <c r="F130" i="2"/>
  <c r="E131" i="2"/>
  <c r="F131" i="2"/>
  <c r="E132" i="2"/>
  <c r="F132" i="2"/>
  <c r="E133" i="2"/>
  <c r="F133" i="2"/>
  <c r="E134" i="2"/>
  <c r="F134" i="2"/>
  <c r="E135" i="2"/>
  <c r="F135" i="2"/>
  <c r="E136" i="2"/>
  <c r="F136" i="2"/>
  <c r="E137" i="2"/>
  <c r="F137" i="2"/>
  <c r="E138" i="2"/>
  <c r="F138" i="2"/>
  <c r="E139" i="2"/>
  <c r="F139" i="2"/>
  <c r="E140" i="2"/>
  <c r="F140" i="2"/>
  <c r="E141" i="2"/>
  <c r="F141" i="2"/>
  <c r="E142" i="2"/>
  <c r="F142" i="2"/>
  <c r="E143" i="2"/>
  <c r="F143" i="2"/>
  <c r="E144" i="2"/>
  <c r="F144" i="2"/>
  <c r="E145" i="2"/>
  <c r="F145" i="2"/>
  <c r="E146" i="2"/>
  <c r="F146" i="2"/>
  <c r="E147" i="2"/>
  <c r="F147" i="2"/>
  <c r="E148" i="2"/>
  <c r="F148" i="2"/>
  <c r="E149" i="2"/>
  <c r="F149" i="2"/>
  <c r="E150" i="2"/>
  <c r="F150" i="2"/>
  <c r="E151" i="2"/>
  <c r="F151" i="2"/>
  <c r="E152" i="2"/>
  <c r="F152" i="2"/>
  <c r="E153" i="2"/>
  <c r="F153" i="2"/>
  <c r="E154" i="2"/>
  <c r="F154" i="2"/>
  <c r="E155" i="2"/>
  <c r="F155" i="2"/>
  <c r="E156" i="2"/>
  <c r="F156" i="2"/>
  <c r="E157" i="2"/>
  <c r="F157" i="2"/>
  <c r="E158" i="2"/>
  <c r="F158" i="2"/>
  <c r="E159" i="2"/>
  <c r="F159" i="2"/>
  <c r="E160" i="2"/>
  <c r="F160" i="2"/>
  <c r="E161" i="2"/>
  <c r="F161" i="2"/>
  <c r="E162" i="2"/>
  <c r="F162" i="2"/>
  <c r="E163" i="2"/>
  <c r="F163" i="2"/>
  <c r="E164" i="2"/>
  <c r="F164" i="2"/>
  <c r="E165" i="2"/>
  <c r="F165" i="2"/>
  <c r="E166" i="2"/>
  <c r="F166" i="2"/>
  <c r="E167" i="2"/>
  <c r="F167" i="2"/>
  <c r="E168" i="2"/>
  <c r="F168" i="2"/>
  <c r="E169" i="2"/>
  <c r="F169" i="2"/>
  <c r="E170" i="2"/>
  <c r="F170" i="2"/>
  <c r="E171" i="2"/>
  <c r="F171" i="2"/>
  <c r="E172" i="2"/>
  <c r="F172" i="2"/>
  <c r="E173" i="2"/>
  <c r="F173" i="2"/>
  <c r="E174" i="2"/>
  <c r="F174" i="2"/>
  <c r="E175" i="2"/>
  <c r="F175" i="2"/>
  <c r="E176" i="2"/>
  <c r="F176" i="2"/>
  <c r="E177" i="2"/>
  <c r="F177" i="2"/>
  <c r="E178" i="2"/>
  <c r="F178" i="2"/>
  <c r="E179" i="2"/>
  <c r="F179" i="2"/>
  <c r="E180" i="2"/>
  <c r="F180" i="2"/>
  <c r="E181" i="2"/>
  <c r="F181" i="2"/>
  <c r="E182" i="2"/>
  <c r="F182" i="2"/>
  <c r="E183" i="2"/>
  <c r="F183" i="2"/>
  <c r="E184" i="2"/>
  <c r="F184" i="2"/>
  <c r="E185" i="2"/>
  <c r="F185" i="2"/>
  <c r="E186" i="2"/>
  <c r="F186" i="2"/>
  <c r="E187" i="2"/>
  <c r="F187" i="2"/>
  <c r="E188" i="2"/>
  <c r="F188" i="2"/>
  <c r="E189" i="2"/>
  <c r="F189" i="2"/>
  <c r="E190" i="2"/>
  <c r="F190" i="2"/>
  <c r="E191" i="2"/>
  <c r="F191" i="2"/>
  <c r="E192" i="2"/>
  <c r="F192" i="2"/>
  <c r="E193" i="2"/>
  <c r="F193" i="2"/>
  <c r="E194" i="2"/>
  <c r="F194" i="2"/>
  <c r="E195" i="2"/>
  <c r="F195" i="2"/>
  <c r="E196" i="2"/>
  <c r="F196" i="2"/>
  <c r="E197" i="2"/>
  <c r="F197" i="2"/>
  <c r="E198" i="2"/>
  <c r="F198" i="2"/>
  <c r="E199" i="2"/>
  <c r="F199" i="2"/>
  <c r="E200" i="2"/>
  <c r="F200" i="2"/>
  <c r="E201" i="2"/>
  <c r="F201" i="2"/>
  <c r="E202" i="2"/>
  <c r="F202" i="2"/>
  <c r="E203" i="2"/>
  <c r="F203" i="2"/>
  <c r="E204" i="2"/>
  <c r="F204" i="2"/>
  <c r="E205" i="2"/>
  <c r="F205" i="2"/>
  <c r="E206" i="2"/>
  <c r="F206" i="2"/>
  <c r="E207" i="2"/>
  <c r="F207" i="2"/>
  <c r="E208" i="2"/>
  <c r="F208" i="2"/>
  <c r="E209" i="2"/>
  <c r="F209" i="2"/>
  <c r="E210" i="2"/>
  <c r="F210" i="2"/>
  <c r="E211" i="2"/>
  <c r="F211" i="2"/>
  <c r="E212" i="2"/>
  <c r="F212" i="2"/>
  <c r="E213" i="2"/>
  <c r="F213" i="2"/>
  <c r="E214" i="2"/>
  <c r="F214" i="2"/>
  <c r="E215" i="2"/>
  <c r="F215" i="2"/>
  <c r="E216" i="2"/>
  <c r="F216" i="2"/>
  <c r="E217" i="2"/>
  <c r="F217" i="2"/>
  <c r="E218" i="2"/>
  <c r="F218" i="2"/>
  <c r="E219" i="2"/>
  <c r="F219" i="2"/>
  <c r="E220" i="2"/>
  <c r="F220" i="2"/>
  <c r="E221" i="2"/>
  <c r="F221" i="2"/>
  <c r="E222" i="2"/>
  <c r="F222" i="2"/>
  <c r="E223" i="2"/>
  <c r="F223" i="2"/>
  <c r="E224" i="2"/>
  <c r="F224" i="2"/>
  <c r="E225" i="2"/>
  <c r="F225" i="2"/>
  <c r="E226" i="2"/>
  <c r="F226" i="2"/>
  <c r="E227" i="2"/>
  <c r="F227" i="2"/>
  <c r="E228" i="2"/>
  <c r="F228" i="2"/>
  <c r="E229" i="2"/>
  <c r="F229" i="2"/>
  <c r="E230" i="2"/>
  <c r="F230" i="2"/>
  <c r="E231" i="2"/>
  <c r="F231" i="2"/>
  <c r="E232" i="2"/>
  <c r="F232" i="2"/>
  <c r="E233" i="2"/>
  <c r="F233" i="2"/>
  <c r="E234" i="2"/>
  <c r="F234" i="2"/>
  <c r="E235" i="2"/>
  <c r="F235" i="2"/>
  <c r="E236" i="2"/>
  <c r="F236" i="2"/>
  <c r="E237" i="2"/>
  <c r="F237" i="2"/>
  <c r="E238" i="2"/>
  <c r="F238" i="2"/>
  <c r="E239" i="2"/>
  <c r="F239" i="2"/>
  <c r="E240" i="2"/>
  <c r="F240" i="2"/>
  <c r="E241" i="2"/>
  <c r="F241" i="2"/>
  <c r="E242" i="2"/>
  <c r="F242" i="2"/>
  <c r="E243" i="2"/>
  <c r="F243" i="2"/>
  <c r="E244" i="2"/>
  <c r="F244" i="2"/>
  <c r="E245" i="2"/>
  <c r="F245" i="2"/>
  <c r="E246" i="2"/>
  <c r="F246" i="2"/>
  <c r="E247" i="2"/>
  <c r="F247" i="2"/>
  <c r="E248" i="2"/>
  <c r="F248" i="2"/>
  <c r="E249" i="2"/>
  <c r="F249" i="2"/>
  <c r="E250" i="2"/>
  <c r="F250" i="2"/>
  <c r="E251" i="2"/>
  <c r="F251" i="2"/>
  <c r="E252" i="2"/>
  <c r="F252" i="2"/>
  <c r="E253" i="2"/>
  <c r="F253" i="2"/>
  <c r="E254" i="2"/>
  <c r="F254" i="2"/>
  <c r="E255" i="2"/>
  <c r="F255" i="2"/>
  <c r="E256" i="2"/>
  <c r="F256" i="2"/>
  <c r="E257" i="2"/>
  <c r="F257" i="2"/>
  <c r="E258" i="2"/>
  <c r="F258" i="2"/>
  <c r="E259" i="2"/>
  <c r="F259" i="2"/>
  <c r="E260" i="2"/>
  <c r="F260" i="2"/>
  <c r="E261" i="2"/>
  <c r="F261" i="2"/>
  <c r="E262" i="2"/>
  <c r="F262" i="2"/>
  <c r="E263" i="2"/>
  <c r="F263" i="2"/>
  <c r="E264" i="2"/>
  <c r="F264" i="2"/>
  <c r="E265" i="2"/>
  <c r="F265" i="2"/>
  <c r="E266" i="2"/>
  <c r="F266" i="2"/>
  <c r="E267" i="2"/>
  <c r="F267" i="2"/>
  <c r="E268" i="2"/>
  <c r="F268" i="2"/>
  <c r="E269" i="2"/>
  <c r="F269" i="2"/>
  <c r="E270" i="2"/>
  <c r="F270" i="2"/>
  <c r="E271" i="2"/>
  <c r="F271" i="2"/>
  <c r="E272" i="2"/>
  <c r="F272" i="2"/>
  <c r="E273" i="2"/>
  <c r="F273" i="2"/>
  <c r="E274" i="2"/>
  <c r="F274" i="2"/>
  <c r="E275" i="2"/>
  <c r="F275" i="2"/>
  <c r="E276" i="2"/>
  <c r="F276" i="2"/>
  <c r="E277" i="2"/>
  <c r="F277" i="2"/>
  <c r="E278" i="2"/>
  <c r="F278" i="2"/>
  <c r="E279" i="2"/>
  <c r="F279" i="2"/>
  <c r="E280" i="2"/>
  <c r="F280" i="2"/>
  <c r="E281" i="2"/>
  <c r="F281" i="2"/>
  <c r="E282" i="2"/>
  <c r="F282" i="2"/>
  <c r="E283" i="2"/>
  <c r="F283" i="2"/>
  <c r="E284" i="2"/>
  <c r="F284" i="2"/>
  <c r="E285" i="2"/>
  <c r="F285" i="2"/>
  <c r="E286" i="2"/>
  <c r="F286" i="2"/>
  <c r="E287" i="2"/>
  <c r="F287" i="2"/>
  <c r="E288" i="2"/>
  <c r="F288" i="2"/>
  <c r="E289" i="2"/>
  <c r="F289" i="2"/>
  <c r="E290" i="2"/>
  <c r="F290" i="2"/>
  <c r="E291" i="2"/>
  <c r="F291" i="2"/>
  <c r="E292" i="2"/>
  <c r="F292" i="2"/>
  <c r="E293" i="2"/>
  <c r="F293" i="2"/>
  <c r="E294" i="2"/>
  <c r="F294" i="2"/>
  <c r="E295" i="2"/>
  <c r="F295" i="2"/>
  <c r="E296" i="2"/>
  <c r="F296" i="2"/>
  <c r="E297" i="2"/>
  <c r="F297" i="2"/>
  <c r="E298" i="2"/>
  <c r="F298" i="2"/>
  <c r="E299" i="2"/>
  <c r="F299" i="2"/>
  <c r="E300" i="2"/>
  <c r="F300" i="2"/>
  <c r="E301" i="2"/>
  <c r="F301" i="2"/>
  <c r="E302" i="2"/>
  <c r="F302" i="2"/>
  <c r="E303" i="2"/>
  <c r="F303" i="2"/>
  <c r="E304" i="2"/>
  <c r="F304" i="2"/>
  <c r="E305" i="2"/>
  <c r="F305" i="2"/>
  <c r="E306" i="2"/>
  <c r="F306" i="2"/>
  <c r="E307" i="2"/>
  <c r="F307" i="2"/>
  <c r="E308" i="2"/>
  <c r="F308" i="2"/>
  <c r="E309" i="2"/>
  <c r="F309" i="2"/>
  <c r="E310" i="2"/>
  <c r="F310" i="2"/>
  <c r="E311" i="2"/>
  <c r="F311" i="2"/>
  <c r="E312" i="2"/>
  <c r="F312" i="2"/>
  <c r="E313" i="2"/>
  <c r="F313" i="2"/>
  <c r="E314" i="2"/>
  <c r="F314" i="2"/>
  <c r="E315" i="2"/>
  <c r="F315" i="2"/>
  <c r="E316" i="2"/>
  <c r="F316" i="2"/>
  <c r="E317" i="2"/>
  <c r="F317" i="2"/>
  <c r="E318" i="2"/>
  <c r="F318" i="2"/>
  <c r="E319" i="2"/>
  <c r="F319" i="2"/>
  <c r="E320" i="2"/>
  <c r="F320" i="2"/>
  <c r="E321" i="2"/>
  <c r="F321" i="2"/>
  <c r="E322" i="2"/>
  <c r="F322" i="2"/>
  <c r="E323" i="2"/>
  <c r="F323" i="2"/>
  <c r="E324" i="2"/>
  <c r="F324" i="2"/>
  <c r="E325" i="2"/>
  <c r="F325" i="2"/>
  <c r="E326" i="2"/>
  <c r="F326" i="2"/>
  <c r="E327" i="2"/>
  <c r="F327" i="2"/>
  <c r="E328" i="2"/>
  <c r="F328" i="2"/>
  <c r="E329" i="2"/>
  <c r="F329" i="2"/>
  <c r="E330" i="2"/>
  <c r="F330" i="2"/>
  <c r="E331" i="2"/>
  <c r="F331" i="2"/>
  <c r="E332" i="2"/>
  <c r="F332" i="2"/>
  <c r="E333" i="2"/>
  <c r="F333" i="2"/>
  <c r="E334" i="2"/>
  <c r="F334" i="2"/>
  <c r="E335" i="2"/>
  <c r="F335" i="2"/>
  <c r="E336" i="2"/>
  <c r="F336" i="2"/>
  <c r="E337" i="2"/>
  <c r="F337" i="2"/>
  <c r="E338" i="2"/>
  <c r="F338" i="2"/>
  <c r="E339" i="2"/>
  <c r="F339" i="2"/>
  <c r="E340" i="2"/>
  <c r="F340" i="2"/>
  <c r="E341" i="2"/>
  <c r="F341" i="2"/>
  <c r="E342" i="2"/>
  <c r="F342" i="2"/>
  <c r="E343" i="2"/>
  <c r="F343" i="2"/>
  <c r="E344" i="2"/>
  <c r="F344" i="2"/>
  <c r="E345" i="2"/>
  <c r="F345" i="2"/>
  <c r="E346" i="2"/>
  <c r="F346" i="2"/>
  <c r="E347" i="2"/>
  <c r="F347" i="2"/>
  <c r="E348" i="2"/>
  <c r="F348" i="2"/>
  <c r="E349" i="2"/>
  <c r="F349" i="2"/>
  <c r="E350" i="2"/>
  <c r="F350" i="2"/>
  <c r="E351" i="2"/>
  <c r="F351" i="2"/>
  <c r="E352" i="2"/>
  <c r="F352" i="2"/>
  <c r="E353" i="2"/>
  <c r="F353" i="2"/>
  <c r="E354" i="2"/>
  <c r="F354" i="2"/>
  <c r="E355" i="2"/>
  <c r="F355" i="2"/>
  <c r="E356" i="2"/>
  <c r="F356" i="2"/>
  <c r="E357" i="2"/>
  <c r="F357" i="2"/>
  <c r="E358" i="2"/>
  <c r="F358" i="2"/>
  <c r="E359" i="2"/>
  <c r="F359" i="2"/>
  <c r="E360" i="2"/>
  <c r="F360" i="2"/>
  <c r="E361" i="2"/>
  <c r="F361" i="2"/>
  <c r="E362" i="2"/>
  <c r="F362" i="2"/>
  <c r="E363" i="2"/>
  <c r="F363" i="2"/>
  <c r="E364" i="2"/>
  <c r="F364" i="2"/>
  <c r="E365" i="2"/>
  <c r="F365" i="2"/>
  <c r="E366" i="2"/>
  <c r="F366" i="2"/>
  <c r="E367" i="2"/>
  <c r="F367" i="2"/>
  <c r="E368" i="2"/>
  <c r="F368" i="2"/>
  <c r="E369" i="2"/>
  <c r="F369" i="2"/>
  <c r="E370" i="2"/>
  <c r="F370" i="2"/>
  <c r="E371" i="2"/>
  <c r="F371" i="2"/>
  <c r="E372" i="2"/>
  <c r="F372" i="2"/>
  <c r="E373" i="2"/>
  <c r="F373" i="2"/>
  <c r="E374" i="2"/>
  <c r="F374" i="2"/>
  <c r="E375" i="2"/>
  <c r="F375" i="2"/>
  <c r="E376" i="2"/>
  <c r="F376" i="2"/>
  <c r="E377" i="2"/>
  <c r="F377" i="2"/>
  <c r="E378" i="2"/>
  <c r="F378" i="2"/>
  <c r="E379" i="2"/>
  <c r="F379" i="2"/>
  <c r="E380" i="2"/>
  <c r="F380" i="2"/>
  <c r="E381" i="2"/>
  <c r="F381" i="2"/>
  <c r="E382" i="2"/>
  <c r="F382" i="2"/>
  <c r="E383" i="2"/>
  <c r="F383" i="2"/>
  <c r="E384" i="2"/>
  <c r="F384" i="2"/>
  <c r="E385" i="2"/>
  <c r="F385" i="2"/>
  <c r="E386" i="2"/>
  <c r="F386" i="2"/>
  <c r="E387" i="2"/>
  <c r="F387" i="2"/>
  <c r="E388" i="2"/>
  <c r="F388" i="2"/>
  <c r="E389" i="2"/>
  <c r="F389" i="2"/>
  <c r="E390" i="2"/>
  <c r="F390" i="2"/>
  <c r="E391" i="2"/>
  <c r="F391" i="2"/>
  <c r="E392" i="2"/>
  <c r="F392" i="2"/>
  <c r="E393" i="2"/>
  <c r="F393" i="2"/>
  <c r="E394" i="2"/>
  <c r="F394" i="2"/>
  <c r="E395" i="2"/>
  <c r="F395" i="2"/>
  <c r="E396" i="2"/>
  <c r="F396" i="2"/>
  <c r="E397" i="2"/>
  <c r="F397" i="2"/>
  <c r="E398" i="2"/>
  <c r="F398" i="2"/>
  <c r="E399" i="2"/>
  <c r="F399" i="2"/>
  <c r="E400" i="2"/>
  <c r="F400" i="2"/>
  <c r="E401" i="2"/>
  <c r="F401" i="2"/>
  <c r="E402" i="2"/>
  <c r="F402" i="2"/>
  <c r="E403" i="2"/>
  <c r="F403" i="2"/>
  <c r="E404" i="2"/>
  <c r="F404" i="2"/>
  <c r="E405" i="2"/>
  <c r="F405" i="2"/>
  <c r="E406" i="2"/>
  <c r="F406" i="2"/>
  <c r="E407" i="2"/>
  <c r="F407" i="2"/>
  <c r="E408" i="2"/>
  <c r="F408" i="2"/>
  <c r="E409" i="2"/>
  <c r="F409" i="2"/>
  <c r="E410" i="2"/>
  <c r="F410" i="2"/>
  <c r="E411" i="2"/>
  <c r="F411" i="2"/>
  <c r="E412" i="2"/>
  <c r="F412" i="2"/>
  <c r="E413" i="2"/>
  <c r="F413" i="2"/>
  <c r="E414" i="2"/>
  <c r="F414" i="2"/>
  <c r="E415" i="2"/>
  <c r="F415" i="2"/>
  <c r="E416" i="2"/>
  <c r="F416" i="2"/>
  <c r="E417" i="2"/>
  <c r="F417" i="2"/>
  <c r="E418" i="2"/>
  <c r="F418" i="2"/>
  <c r="E419" i="2"/>
  <c r="F419" i="2"/>
  <c r="E420" i="2"/>
  <c r="F420" i="2"/>
  <c r="E421" i="2"/>
  <c r="F421" i="2"/>
  <c r="E422" i="2"/>
  <c r="F422" i="2"/>
  <c r="E423" i="2"/>
  <c r="F423" i="2"/>
  <c r="E424" i="2"/>
  <c r="F424" i="2"/>
  <c r="E425" i="2"/>
  <c r="F425" i="2"/>
  <c r="E426" i="2"/>
  <c r="F426" i="2"/>
  <c r="E427" i="2"/>
  <c r="F427" i="2"/>
  <c r="E428" i="2"/>
  <c r="F428" i="2"/>
  <c r="E429" i="2"/>
  <c r="F429" i="2"/>
  <c r="E430" i="2"/>
  <c r="F430" i="2"/>
  <c r="E431" i="2"/>
  <c r="F431" i="2"/>
  <c r="E432" i="2"/>
  <c r="F432" i="2"/>
  <c r="E433" i="2"/>
  <c r="F433" i="2"/>
  <c r="E434" i="2"/>
  <c r="F434" i="2"/>
  <c r="E435" i="2"/>
  <c r="F435" i="2"/>
  <c r="E436" i="2"/>
  <c r="F436" i="2"/>
  <c r="E437" i="2"/>
  <c r="F437" i="2"/>
  <c r="E438" i="2"/>
  <c r="F438" i="2"/>
  <c r="E439" i="2"/>
  <c r="F439" i="2"/>
  <c r="E440" i="2"/>
  <c r="F440" i="2"/>
  <c r="E441" i="2"/>
  <c r="F441" i="2"/>
  <c r="E442" i="2"/>
  <c r="F442" i="2"/>
  <c r="E443" i="2"/>
  <c r="F443" i="2"/>
  <c r="E444" i="2"/>
  <c r="F444" i="2"/>
  <c r="E445" i="2"/>
  <c r="F445" i="2"/>
  <c r="E446" i="2"/>
  <c r="F446" i="2"/>
  <c r="E447" i="2"/>
  <c r="F447" i="2"/>
  <c r="E448" i="2"/>
  <c r="F448" i="2"/>
  <c r="E449" i="2"/>
  <c r="F449" i="2"/>
  <c r="E450" i="2"/>
  <c r="F450" i="2"/>
  <c r="E451" i="2"/>
  <c r="F451" i="2"/>
  <c r="E452" i="2"/>
  <c r="F452" i="2"/>
  <c r="E453" i="2"/>
  <c r="F453" i="2"/>
  <c r="E454" i="2"/>
  <c r="F454" i="2"/>
  <c r="E455" i="2"/>
  <c r="F455" i="2"/>
  <c r="E456" i="2"/>
  <c r="F456" i="2"/>
  <c r="E457" i="2"/>
  <c r="F457" i="2"/>
  <c r="E458" i="2"/>
  <c r="F458" i="2"/>
  <c r="E459" i="2"/>
  <c r="F459" i="2"/>
  <c r="E460" i="2"/>
  <c r="F460" i="2"/>
  <c r="E461" i="2"/>
  <c r="F461" i="2"/>
  <c r="E462" i="2"/>
  <c r="F462" i="2"/>
  <c r="E463" i="2"/>
  <c r="F463" i="2"/>
  <c r="E464" i="2"/>
  <c r="F464" i="2"/>
  <c r="E465" i="2"/>
  <c r="F465" i="2"/>
  <c r="E466" i="2"/>
  <c r="F466" i="2"/>
  <c r="E467" i="2"/>
  <c r="F467" i="2"/>
  <c r="E468" i="2"/>
  <c r="F468" i="2"/>
  <c r="E469" i="2"/>
  <c r="F469" i="2"/>
  <c r="E470" i="2"/>
  <c r="F470" i="2"/>
  <c r="E471" i="2"/>
  <c r="F471" i="2"/>
  <c r="E472" i="2"/>
  <c r="F472" i="2"/>
  <c r="E473" i="2"/>
  <c r="F473" i="2"/>
  <c r="E474" i="2"/>
  <c r="F474" i="2"/>
  <c r="E475" i="2"/>
  <c r="F475" i="2"/>
  <c r="E476" i="2"/>
  <c r="F476" i="2"/>
  <c r="E477" i="2"/>
  <c r="F477" i="2"/>
  <c r="E478" i="2"/>
  <c r="F478" i="2"/>
  <c r="E479" i="2"/>
  <c r="F479" i="2"/>
  <c r="E480" i="2"/>
  <c r="F480" i="2"/>
  <c r="E481" i="2"/>
  <c r="F481" i="2"/>
  <c r="E482" i="2"/>
  <c r="F482" i="2"/>
  <c r="E483" i="2"/>
  <c r="F483" i="2"/>
  <c r="E484" i="2"/>
  <c r="F484" i="2"/>
  <c r="E485" i="2"/>
  <c r="F485" i="2"/>
  <c r="E486" i="2"/>
  <c r="F486" i="2"/>
  <c r="E487" i="2"/>
  <c r="F487" i="2"/>
  <c r="E488" i="2"/>
  <c r="F488" i="2"/>
  <c r="E489" i="2"/>
  <c r="F489" i="2"/>
  <c r="E490" i="2"/>
  <c r="F490" i="2"/>
  <c r="E491" i="2"/>
  <c r="F491" i="2"/>
  <c r="E492" i="2"/>
  <c r="F492" i="2"/>
  <c r="E493" i="2"/>
  <c r="F493" i="2"/>
  <c r="E494" i="2"/>
  <c r="F494" i="2"/>
  <c r="E495" i="2"/>
  <c r="F495" i="2"/>
  <c r="E496" i="2"/>
  <c r="F496" i="2"/>
  <c r="E497" i="2"/>
  <c r="F497" i="2"/>
  <c r="E498" i="2"/>
  <c r="F498" i="2"/>
  <c r="E499" i="2"/>
  <c r="F499" i="2"/>
  <c r="E500" i="2"/>
  <c r="F500" i="2"/>
  <c r="E501" i="2"/>
  <c r="F501" i="2"/>
  <c r="E502" i="2"/>
  <c r="F502" i="2"/>
  <c r="E503" i="2"/>
  <c r="F503" i="2"/>
  <c r="E504" i="2"/>
  <c r="F504" i="2"/>
  <c r="E505" i="2"/>
  <c r="F505" i="2"/>
  <c r="E506" i="2"/>
  <c r="F506" i="2"/>
  <c r="E507" i="2"/>
  <c r="F507" i="2"/>
  <c r="E508" i="2"/>
  <c r="F508" i="2"/>
  <c r="E509" i="2"/>
  <c r="F509" i="2"/>
  <c r="E510" i="2"/>
  <c r="F510" i="2"/>
  <c r="E511" i="2"/>
  <c r="F511" i="2"/>
  <c r="E512" i="2"/>
  <c r="F512" i="2"/>
  <c r="E513" i="2"/>
  <c r="F513" i="2"/>
  <c r="E514" i="2"/>
  <c r="F514" i="2"/>
  <c r="E515" i="2"/>
  <c r="F515" i="2"/>
  <c r="E516" i="2"/>
  <c r="F516" i="2"/>
  <c r="E517" i="2"/>
  <c r="F517" i="2"/>
  <c r="E518" i="2"/>
  <c r="F518" i="2"/>
  <c r="E519" i="2"/>
  <c r="F519" i="2"/>
  <c r="E520" i="2"/>
  <c r="F520" i="2"/>
  <c r="E521" i="2"/>
  <c r="F521" i="2"/>
  <c r="E522" i="2"/>
  <c r="F522" i="2"/>
  <c r="E523" i="2"/>
  <c r="F523" i="2"/>
  <c r="E524" i="2"/>
  <c r="F524" i="2"/>
  <c r="E525" i="2"/>
  <c r="F525" i="2"/>
  <c r="E526" i="2"/>
  <c r="F526" i="2"/>
  <c r="E527" i="2"/>
  <c r="F527" i="2"/>
  <c r="E528" i="2"/>
  <c r="F528" i="2"/>
  <c r="E529" i="2"/>
  <c r="F529" i="2"/>
  <c r="E530" i="2"/>
  <c r="F530" i="2"/>
  <c r="E531" i="2"/>
  <c r="F531" i="2"/>
  <c r="E532" i="2"/>
  <c r="F532" i="2"/>
  <c r="E533" i="2"/>
  <c r="F533" i="2"/>
  <c r="E534" i="2"/>
  <c r="F534" i="2"/>
  <c r="E535" i="2"/>
  <c r="F535" i="2"/>
  <c r="E536" i="2"/>
  <c r="F536" i="2"/>
  <c r="E537" i="2"/>
  <c r="F537" i="2"/>
  <c r="E538" i="2"/>
  <c r="F538" i="2"/>
  <c r="E539" i="2"/>
  <c r="F539" i="2"/>
  <c r="E540" i="2"/>
  <c r="F540" i="2"/>
  <c r="E541" i="2"/>
  <c r="F541" i="2"/>
  <c r="E542" i="2"/>
  <c r="F542" i="2"/>
  <c r="E543" i="2"/>
  <c r="F543" i="2"/>
  <c r="E544" i="2"/>
  <c r="F544" i="2"/>
  <c r="E545" i="2"/>
  <c r="F545" i="2"/>
  <c r="E546" i="2"/>
  <c r="F546" i="2"/>
  <c r="E547" i="2"/>
  <c r="F547" i="2"/>
  <c r="E548" i="2"/>
  <c r="F548" i="2"/>
  <c r="E549" i="2"/>
  <c r="F549" i="2"/>
  <c r="E550" i="2"/>
  <c r="F550" i="2"/>
  <c r="E551" i="2"/>
  <c r="F551" i="2"/>
  <c r="E552" i="2"/>
  <c r="F552" i="2"/>
  <c r="E553" i="2"/>
  <c r="F553" i="2"/>
  <c r="E554" i="2"/>
  <c r="F554" i="2"/>
  <c r="E555" i="2"/>
  <c r="F555" i="2"/>
  <c r="E556" i="2"/>
  <c r="F556" i="2"/>
  <c r="E557" i="2"/>
  <c r="F557" i="2"/>
  <c r="E558" i="2"/>
  <c r="F558" i="2"/>
  <c r="E559" i="2"/>
  <c r="F559" i="2"/>
  <c r="E560" i="2"/>
  <c r="F560" i="2"/>
  <c r="E561" i="2"/>
  <c r="F561" i="2"/>
  <c r="E562" i="2"/>
  <c r="F562" i="2"/>
  <c r="E563" i="2"/>
  <c r="F563" i="2"/>
  <c r="E564" i="2"/>
  <c r="F564" i="2"/>
  <c r="E565" i="2"/>
  <c r="F565" i="2"/>
  <c r="E566" i="2"/>
  <c r="F566" i="2"/>
  <c r="E567" i="2"/>
  <c r="F567" i="2"/>
  <c r="E568" i="2"/>
  <c r="F568" i="2"/>
  <c r="E569" i="2"/>
  <c r="F569" i="2"/>
  <c r="E570" i="2"/>
  <c r="F570" i="2"/>
  <c r="E571" i="2"/>
  <c r="F571" i="2"/>
  <c r="E572" i="2"/>
  <c r="F572" i="2"/>
  <c r="E573" i="2"/>
  <c r="F573" i="2"/>
  <c r="E574" i="2"/>
  <c r="F574" i="2"/>
  <c r="E575" i="2"/>
  <c r="F575" i="2"/>
  <c r="E576" i="2"/>
  <c r="F576" i="2"/>
  <c r="E577" i="2"/>
  <c r="F577" i="2"/>
  <c r="E578" i="2"/>
  <c r="F578" i="2"/>
  <c r="E579" i="2"/>
  <c r="F579" i="2"/>
  <c r="E580" i="2"/>
  <c r="F580" i="2"/>
  <c r="E581" i="2"/>
  <c r="F581" i="2"/>
  <c r="E582" i="2"/>
  <c r="F582" i="2"/>
  <c r="E583" i="2"/>
  <c r="F583" i="2"/>
  <c r="E584" i="2"/>
  <c r="F584" i="2"/>
  <c r="E585" i="2"/>
  <c r="F585" i="2"/>
  <c r="E586" i="2"/>
  <c r="F586" i="2"/>
  <c r="E587" i="2"/>
  <c r="F587" i="2"/>
  <c r="E588" i="2"/>
  <c r="F588" i="2"/>
  <c r="E589" i="2"/>
  <c r="F589" i="2"/>
  <c r="E590" i="2"/>
  <c r="F590" i="2"/>
  <c r="E591" i="2"/>
  <c r="F591" i="2"/>
  <c r="E592" i="2"/>
  <c r="F592" i="2"/>
  <c r="E593" i="2"/>
  <c r="F593" i="2"/>
  <c r="E594" i="2"/>
  <c r="F594" i="2"/>
  <c r="E595" i="2"/>
  <c r="F595" i="2"/>
  <c r="E596" i="2"/>
  <c r="F596" i="2"/>
  <c r="E597" i="2"/>
  <c r="F597" i="2"/>
  <c r="E598" i="2"/>
  <c r="F598" i="2"/>
  <c r="E599" i="2"/>
  <c r="F599" i="2"/>
  <c r="E600" i="2"/>
  <c r="F600" i="2"/>
  <c r="E601" i="2"/>
  <c r="F601" i="2"/>
  <c r="E602" i="2"/>
  <c r="F602" i="2"/>
  <c r="E603" i="2"/>
  <c r="F603" i="2"/>
  <c r="E604" i="2"/>
  <c r="F604" i="2"/>
  <c r="E605" i="2"/>
  <c r="F605" i="2"/>
  <c r="E606" i="2"/>
  <c r="F606" i="2"/>
  <c r="E607" i="2"/>
  <c r="F607" i="2"/>
  <c r="E608" i="2"/>
  <c r="F608" i="2"/>
  <c r="E609" i="2"/>
  <c r="F609" i="2"/>
  <c r="E610" i="2"/>
  <c r="F610" i="2"/>
  <c r="E611" i="2"/>
  <c r="F611" i="2"/>
  <c r="E612" i="2"/>
  <c r="F612" i="2"/>
  <c r="E613" i="2"/>
  <c r="F613" i="2"/>
  <c r="E614" i="2"/>
  <c r="F614" i="2"/>
  <c r="E615" i="2"/>
  <c r="F615" i="2"/>
  <c r="E616" i="2"/>
  <c r="F616" i="2"/>
  <c r="E617" i="2"/>
  <c r="F617" i="2"/>
  <c r="E618" i="2"/>
  <c r="F618" i="2"/>
  <c r="E619" i="2"/>
  <c r="F619" i="2"/>
  <c r="E620" i="2"/>
  <c r="F620" i="2"/>
  <c r="E621" i="2"/>
  <c r="F621" i="2"/>
  <c r="E622" i="2"/>
  <c r="F622" i="2"/>
  <c r="E623" i="2"/>
  <c r="F623" i="2"/>
  <c r="E624" i="2"/>
  <c r="F624" i="2"/>
  <c r="E625" i="2"/>
  <c r="F625" i="2"/>
  <c r="E626" i="2"/>
  <c r="F626" i="2"/>
  <c r="E627" i="2"/>
  <c r="F627" i="2"/>
  <c r="E628" i="2"/>
  <c r="F628" i="2"/>
  <c r="E629" i="2"/>
  <c r="F629" i="2"/>
  <c r="E630" i="2"/>
  <c r="F630" i="2"/>
  <c r="F32" i="2"/>
  <c r="E32" i="2"/>
</calcChain>
</file>

<file path=xl/sharedStrings.xml><?xml version="1.0" encoding="utf-8"?>
<sst xmlns="http://schemas.openxmlformats.org/spreadsheetml/2006/main" count="1880" uniqueCount="49">
  <si>
    <t>表題：</t>
    <rPh sb="0" eb="2">
      <t>ヒョウダイ</t>
    </rPh>
    <phoneticPr fontId="3"/>
  </si>
  <si>
    <t>-：</t>
  </si>
  <si>
    <t>統計名：</t>
    <rPh sb="0" eb="2">
      <t>トウケイ</t>
    </rPh>
    <rPh sb="2" eb="3">
      <t>メイ</t>
    </rPh>
    <phoneticPr fontId="3"/>
  </si>
  <si>
    <t>小売物価統計調査（動向編）</t>
    <rPh sb="0" eb="2">
      <t>コウリ</t>
    </rPh>
    <rPh sb="2" eb="4">
      <t>ブッカ</t>
    </rPh>
    <rPh sb="4" eb="6">
      <t>トウケイ</t>
    </rPh>
    <rPh sb="6" eb="8">
      <t>チョウサ</t>
    </rPh>
    <rPh sb="9" eb="12">
      <t>ドウコウヘン</t>
    </rPh>
    <phoneticPr fontId="3"/>
  </si>
  <si>
    <t>時間軸（月）</t>
  </si>
  <si>
    <t>単位：</t>
    <rPh sb="0" eb="2">
      <t>タンイ</t>
    </rPh>
    <phoneticPr fontId="3"/>
  </si>
  <si>
    <t>参考表‐「3701 灯油」の東京都区部小売価格</t>
    <rPh sb="0" eb="2">
      <t>サンコウ</t>
    </rPh>
    <rPh sb="2" eb="3">
      <t>ヒョウ</t>
    </rPh>
    <phoneticPr fontId="3"/>
  </si>
  <si>
    <t>円</t>
    <rPh sb="0" eb="1">
      <t>エン</t>
    </rPh>
    <phoneticPr fontId="3"/>
  </si>
  <si>
    <t>価格</t>
    <rPh sb="0" eb="2">
      <t>カカク</t>
    </rPh>
    <phoneticPr fontId="3"/>
  </si>
  <si>
    <t>前年同月差</t>
    <rPh sb="0" eb="2">
      <t>ゼンネン</t>
    </rPh>
    <rPh sb="2" eb="4">
      <t>ドウゲツ</t>
    </rPh>
    <rPh sb="4" eb="5">
      <t>サ</t>
    </rPh>
    <phoneticPr fontId="3"/>
  </si>
  <si>
    <t>前年同月比</t>
    <rPh sb="0" eb="2">
      <t>ゼンネン</t>
    </rPh>
    <rPh sb="2" eb="5">
      <t>ドウゲツヒ</t>
    </rPh>
    <phoneticPr fontId="3"/>
  </si>
  <si>
    <t>%</t>
    <phoneticPr fontId="3"/>
  </si>
  <si>
    <t>調査銘柄の出回りがなかったもの、差や比が計算できないもの</t>
    <rPh sb="16" eb="17">
      <t>サ</t>
    </rPh>
    <rPh sb="18" eb="19">
      <t>ヒ</t>
    </rPh>
    <rPh sb="20" eb="22">
      <t>ケイサン</t>
    </rPh>
    <phoneticPr fontId="3"/>
  </si>
  <si>
    <t>-</t>
    <phoneticPr fontId="3"/>
  </si>
  <si>
    <t>18L</t>
    <phoneticPr fontId="3"/>
  </si>
  <si>
    <t>参考表‐「7301ガソリン」の東京都区部小売価格</t>
    <rPh sb="0" eb="2">
      <t>サンコウ</t>
    </rPh>
    <rPh sb="2" eb="3">
      <t>ヒョウ</t>
    </rPh>
    <phoneticPr fontId="3"/>
  </si>
  <si>
    <t>1L</t>
    <phoneticPr fontId="3"/>
  </si>
  <si>
    <t>1966年4月設定</t>
    <phoneticPr fontId="3"/>
  </si>
  <si>
    <t>1957年12月設定：</t>
    <rPh sb="4" eb="5">
      <t>ネン</t>
    </rPh>
    <rPh sb="7" eb="8">
      <t>ガツ</t>
    </rPh>
    <rPh sb="8" eb="10">
      <t>セッテイ</t>
    </rPh>
    <phoneticPr fontId="3"/>
  </si>
  <si>
    <t>2008年11月改正：</t>
    <rPh sb="4" eb="5">
      <t>ネン</t>
    </rPh>
    <rPh sb="7" eb="8">
      <t>ガツ</t>
    </rPh>
    <rPh sb="8" eb="10">
      <t>カイセイ</t>
    </rPh>
    <phoneticPr fontId="3"/>
  </si>
  <si>
    <t>1957年12月設定</t>
  </si>
  <si>
    <t>2008年11月改正</t>
    <rPh sb="4" eb="5">
      <t>ネン</t>
    </rPh>
    <rPh sb="7" eb="8">
      <t>ガツ</t>
    </rPh>
    <rPh sb="8" eb="10">
      <t>カイセイ</t>
    </rPh>
    <phoneticPr fontId="3"/>
  </si>
  <si>
    <t>「自動車ガソリン(現金売り)」　レギュラーガソリン，オクタン価85以上</t>
    <rPh sb="30" eb="31">
      <t>カ</t>
    </rPh>
    <rPh sb="33" eb="35">
      <t>イジョウ</t>
    </rPh>
    <phoneticPr fontId="2"/>
  </si>
  <si>
    <t>「自動車ガソリン(現金売り)」　レギュラーガソリン，オクタン価85以上，現金売り</t>
    <rPh sb="30" eb="31">
      <t>カ</t>
    </rPh>
    <rPh sb="33" eb="35">
      <t>イジョウ</t>
    </rPh>
    <rPh sb="36" eb="39">
      <t>ゲンキンウ</t>
    </rPh>
    <phoneticPr fontId="2"/>
  </si>
  <si>
    <t>「自動車ガソリン(レギュラー)」　現金売り，レギュラーガソリン</t>
    <phoneticPr fontId="1"/>
  </si>
  <si>
    <t>「自動車ガソリン」レギュラーガソリン，セルフサービス式を除く</t>
    <phoneticPr fontId="3"/>
  </si>
  <si>
    <t>「ガソリン」レギュラーガソリン，セルフサービス式を除く</t>
    <phoneticPr fontId="3"/>
  </si>
  <si>
    <t>「白灯油，詰め替え売り，配達」</t>
    <phoneticPr fontId="3"/>
  </si>
  <si>
    <t>「白灯油，詰め替え売り，店頭売り」</t>
    <rPh sb="12" eb="14">
      <t>テントウ</t>
    </rPh>
    <rPh sb="14" eb="15">
      <t>ウ</t>
    </rPh>
    <phoneticPr fontId="3"/>
  </si>
  <si>
    <t>1966年4月設定：</t>
    <rPh sb="4" eb="5">
      <t>ネン</t>
    </rPh>
    <rPh sb="6" eb="7">
      <t>ガツ</t>
    </rPh>
    <rPh sb="7" eb="9">
      <t>セッテイ</t>
    </rPh>
    <phoneticPr fontId="3"/>
  </si>
  <si>
    <t>1972年1月改正：</t>
    <rPh sb="4" eb="5">
      <t>ネン</t>
    </rPh>
    <rPh sb="6" eb="7">
      <t>ガツ</t>
    </rPh>
    <rPh sb="7" eb="9">
      <t>カイセイ</t>
    </rPh>
    <phoneticPr fontId="3"/>
  </si>
  <si>
    <t>1993年1月改正：</t>
    <rPh sb="4" eb="5">
      <t>ネン</t>
    </rPh>
    <rPh sb="6" eb="7">
      <t>ガツ</t>
    </rPh>
    <rPh sb="7" eb="9">
      <t>カイセイ</t>
    </rPh>
    <phoneticPr fontId="3"/>
  </si>
  <si>
    <t>2007年1月改正：</t>
    <rPh sb="4" eb="5">
      <t>ネン</t>
    </rPh>
    <rPh sb="6" eb="7">
      <t>ガツ</t>
    </rPh>
    <rPh sb="7" eb="9">
      <t>カイセイ</t>
    </rPh>
    <phoneticPr fontId="3"/>
  </si>
  <si>
    <t>2016年1月改正：</t>
    <rPh sb="4" eb="5">
      <t>ネン</t>
    </rPh>
    <rPh sb="6" eb="7">
      <t>ガツ</t>
    </rPh>
    <rPh sb="7" eb="9">
      <t>カイセイ</t>
    </rPh>
    <phoneticPr fontId="3"/>
  </si>
  <si>
    <t>グラフ用</t>
    <rPh sb="3" eb="4">
      <t>ヨウ</t>
    </rPh>
    <phoneticPr fontId="3"/>
  </si>
  <si>
    <t>時間軸（年）</t>
    <rPh sb="0" eb="2">
      <t>ジカン</t>
    </rPh>
    <rPh sb="2" eb="3">
      <t>ジク</t>
    </rPh>
    <rPh sb="4" eb="5">
      <t>ネン</t>
    </rPh>
    <phoneticPr fontId="3"/>
  </si>
  <si>
    <t>2000年</t>
    <rPh sb="4" eb="5">
      <t>ネン</t>
    </rPh>
    <phoneticPr fontId="5"/>
  </si>
  <si>
    <t>時間軸</t>
    <rPh sb="0" eb="2">
      <t>ジカン</t>
    </rPh>
    <rPh sb="2" eb="3">
      <t>ジク</t>
    </rPh>
    <phoneticPr fontId="3"/>
  </si>
  <si>
    <t>1957年</t>
    <rPh sb="4" eb="5">
      <t>ネン</t>
    </rPh>
    <phoneticPr fontId="3"/>
  </si>
  <si>
    <t>価格（配達）</t>
    <rPh sb="0" eb="2">
      <t>カカク</t>
    </rPh>
    <rPh sb="3" eb="5">
      <t>ハイタツ</t>
    </rPh>
    <phoneticPr fontId="3"/>
  </si>
  <si>
    <t>価格（店頭売り）</t>
    <rPh sb="0" eb="2">
      <t>カカク</t>
    </rPh>
    <rPh sb="3" eb="5">
      <t>テントウ</t>
    </rPh>
    <rPh sb="5" eb="6">
      <t>ウ</t>
    </rPh>
    <phoneticPr fontId="3"/>
  </si>
  <si>
    <t>-</t>
    <phoneticPr fontId="3"/>
  </si>
  <si>
    <t>銘柄改正</t>
    <rPh sb="0" eb="2">
      <t>メイガラ</t>
    </rPh>
    <rPh sb="2" eb="4">
      <t>カイセイ</t>
    </rPh>
    <phoneticPr fontId="3"/>
  </si>
  <si>
    <t>1972年1月改正</t>
  </si>
  <si>
    <t>1993年1月改正</t>
  </si>
  <si>
    <t>2007年1月改正</t>
  </si>
  <si>
    <t>2016年1月改正</t>
  </si>
  <si>
    <t>1966年</t>
    <rPh sb="4" eb="5">
      <t>ネン</t>
    </rPh>
    <phoneticPr fontId="3"/>
  </si>
  <si>
    <t>2016年1月改正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</si>
</sst>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'0#&quot;&quot;"/>
    <numFmt numFmtId="178" formatCode="\'##&quot;&quot;"/>
    <numFmt numFmtId="179" formatCode="\ ###,###,##0;&quot;-&quot;###,##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5" fontId="0" fillId="0" borderId="10" xfId="0" applyNumberFormat="1" applyBorder="1" applyAlignment="1">
      <alignment horizontal="lef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3" fontId="0" fillId="0" borderId="10" xfId="0" applyNumberFormat="1" applyBorder="1">
      <alignment vertical="center"/>
    </xf>
    <xf numFmtId="176" fontId="0" fillId="0" borderId="10" xfId="0" applyNumberFormat="1" applyBorder="1">
      <alignment vertical="center"/>
    </xf>
    <xf numFmtId="38" fontId="0" fillId="0" borderId="0" xfId="1" applyFont="1" applyFill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7" xfId="0" applyBorder="1" applyAlignment="1">
      <alignment horizontal="center" vertical="center"/>
    </xf>
    <xf numFmtId="3" fontId="0" fillId="0" borderId="10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4" fillId="0" borderId="0" xfId="2">
      <alignment vertical="center"/>
    </xf>
    <xf numFmtId="55" fontId="0" fillId="0" borderId="1" xfId="0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38" fontId="0" fillId="0" borderId="10" xfId="1" applyFont="1" applyFill="1" applyBorder="1">
      <alignment vertical="center"/>
    </xf>
    <xf numFmtId="38" fontId="0" fillId="0" borderId="10" xfId="1" applyFont="1" applyBorder="1">
      <alignment vertical="center"/>
    </xf>
    <xf numFmtId="177" fontId="6" fillId="0" borderId="0" xfId="0" applyNumberFormat="1" applyFont="1" applyAlignment="1">
      <alignment horizontal="left" vertical="center" wrapText="1"/>
    </xf>
    <xf numFmtId="55" fontId="7" fillId="0" borderId="1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178" fontId="6" fillId="0" borderId="0" xfId="0" applyNumberFormat="1" applyFont="1" applyAlignment="1">
      <alignment horizontal="left" vertical="center" wrapText="1"/>
    </xf>
    <xf numFmtId="178" fontId="6" fillId="0" borderId="0" xfId="0" applyNumberFormat="1" applyFont="1" applyAlignment="1">
      <alignment horizontal="left" vertical="center"/>
    </xf>
    <xf numFmtId="0" fontId="8" fillId="0" borderId="10" xfId="0" applyFont="1" applyBorder="1">
      <alignment vertical="center"/>
    </xf>
    <xf numFmtId="55" fontId="8" fillId="0" borderId="10" xfId="0" applyNumberFormat="1" applyFont="1" applyBorder="1" applyAlignment="1">
      <alignment horizontal="left" vertical="center"/>
    </xf>
    <xf numFmtId="177" fontId="9" fillId="0" borderId="0" xfId="0" applyNumberFormat="1" applyFont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center" wrapText="1"/>
    </xf>
    <xf numFmtId="178" fontId="9" fillId="0" borderId="0" xfId="0" applyNumberFormat="1" applyFont="1" applyAlignment="1">
      <alignment horizontal="left" vertical="center" wrapText="1"/>
    </xf>
    <xf numFmtId="178" fontId="9" fillId="0" borderId="0" xfId="0" applyNumberFormat="1" applyFont="1" applyAlignment="1">
      <alignment horizontal="left" vertical="center"/>
    </xf>
    <xf numFmtId="55" fontId="8" fillId="0" borderId="1" xfId="0" applyNumberFormat="1" applyFont="1" applyBorder="1" applyAlignment="1">
      <alignment horizontal="left" vertical="center"/>
    </xf>
    <xf numFmtId="3" fontId="0" fillId="0" borderId="0" xfId="0" applyNumberFormat="1">
      <alignment vertical="center"/>
    </xf>
    <xf numFmtId="179" fontId="0" fillId="0" borderId="0" xfId="0" applyNumberFormat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B3A344A0-BD38-4826-A4D4-1953696123D1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7301</a:t>
            </a: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ガソリン1L当たりの小売価格（東京都区部）</a:t>
            </a:r>
          </a:p>
        </c:rich>
      </c:tx>
      <c:layout>
        <c:manualLayout>
          <c:xMode val="edge"/>
          <c:yMode val="edge"/>
          <c:x val="0.30353745038068591"/>
          <c:y val="2.63524758763541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653770665231369E-2"/>
          <c:y val="0.12079285171320799"/>
          <c:w val="0.92240768075118817"/>
          <c:h val="0.80545079002275177"/>
        </c:manualLayout>
      </c:layout>
      <c:lineChart>
        <c:grouping val="standard"/>
        <c:varyColors val="0"/>
        <c:ser>
          <c:idx val="2"/>
          <c:order val="0"/>
          <c:tx>
            <c:v>ガソリン</c:v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1-E18C-4B36-AAFE-15FD2D9B186B}"/>
              </c:ext>
            </c:extLst>
          </c:dPt>
          <c:dPt>
            <c:idx val="684"/>
            <c:bubble3D val="0"/>
            <c:extLst>
              <c:ext xmlns:c16="http://schemas.microsoft.com/office/drawing/2014/chart" uri="{C3380CC4-5D6E-409C-BE32-E72D297353CC}">
                <c16:uniqueId val="{00000000-154A-436D-BB78-0AA230022DD6}"/>
              </c:ext>
            </c:extLst>
          </c:dPt>
          <c:cat>
            <c:strRef>
              <c:f>'7301ガソリン'!$A$12:$A$719</c:f>
              <c:strCache>
                <c:ptCount val="650"/>
                <c:pt idx="0">
                  <c:v>1966年</c:v>
                </c:pt>
                <c:pt idx="49">
                  <c:v>'70</c:v>
                </c:pt>
                <c:pt idx="109">
                  <c:v>'75</c:v>
                </c:pt>
                <c:pt idx="169">
                  <c:v>'80</c:v>
                </c:pt>
                <c:pt idx="229">
                  <c:v>'85</c:v>
                </c:pt>
                <c:pt idx="289">
                  <c:v>'90</c:v>
                </c:pt>
                <c:pt idx="349">
                  <c:v>'95</c:v>
                </c:pt>
                <c:pt idx="409">
                  <c:v>2000年</c:v>
                </c:pt>
                <c:pt idx="469">
                  <c:v>'05</c:v>
                </c:pt>
                <c:pt idx="529">
                  <c:v>'10</c:v>
                </c:pt>
                <c:pt idx="589">
                  <c:v>'15</c:v>
                </c:pt>
                <c:pt idx="649">
                  <c:v>'20</c:v>
                </c:pt>
              </c:strCache>
            </c:strRef>
          </c:cat>
          <c:val>
            <c:numRef>
              <c:f>'7301ガソリン'!$C$12:$C$731</c:f>
              <c:numCache>
                <c:formatCode>#,##0</c:formatCode>
                <c:ptCount val="720"/>
                <c:pt idx="3" formatCode="#,##0_);[Red]\(#,##0\)">
                  <c:v>50</c:v>
                </c:pt>
                <c:pt idx="4" formatCode="#,##0_);[Red]\(#,##0\)">
                  <c:v>50</c:v>
                </c:pt>
                <c:pt idx="5" formatCode="#,##0_);[Red]\(#,##0\)">
                  <c:v>50</c:v>
                </c:pt>
                <c:pt idx="6" formatCode="#,##0_);[Red]\(#,##0\)">
                  <c:v>50</c:v>
                </c:pt>
                <c:pt idx="7" formatCode="#,##0_);[Red]\(#,##0\)">
                  <c:v>50</c:v>
                </c:pt>
                <c:pt idx="8" formatCode="#,##0_);[Red]\(#,##0\)">
                  <c:v>53</c:v>
                </c:pt>
                <c:pt idx="9" formatCode="#,##0_);[Red]\(#,##0\)">
                  <c:v>53</c:v>
                </c:pt>
                <c:pt idx="10" formatCode="#,##0_);[Red]\(#,##0\)">
                  <c:v>53</c:v>
                </c:pt>
                <c:pt idx="11" formatCode="#,##0_);[Red]\(#,##0\)">
                  <c:v>53</c:v>
                </c:pt>
                <c:pt idx="12" formatCode="#,##0_);[Red]\(#,##0\)">
                  <c:v>53</c:v>
                </c:pt>
                <c:pt idx="13" formatCode="#,##0_);[Red]\(#,##0\)">
                  <c:v>53</c:v>
                </c:pt>
                <c:pt idx="14" formatCode="#,##0_);[Red]\(#,##0\)">
                  <c:v>53</c:v>
                </c:pt>
                <c:pt idx="15" formatCode="#,##0_);[Red]\(#,##0\)">
                  <c:v>53</c:v>
                </c:pt>
                <c:pt idx="16" formatCode="#,##0_);[Red]\(#,##0\)">
                  <c:v>53</c:v>
                </c:pt>
                <c:pt idx="17" formatCode="#,##0_);[Red]\(#,##0\)">
                  <c:v>53</c:v>
                </c:pt>
                <c:pt idx="18" formatCode="#,##0_);[Red]\(#,##0\)">
                  <c:v>53</c:v>
                </c:pt>
                <c:pt idx="19" formatCode="#,##0_);[Red]\(#,##0\)">
                  <c:v>53</c:v>
                </c:pt>
                <c:pt idx="20" formatCode="#,##0_);[Red]\(#,##0\)">
                  <c:v>53</c:v>
                </c:pt>
                <c:pt idx="21" formatCode="#,##0_);[Red]\(#,##0\)">
                  <c:v>53</c:v>
                </c:pt>
                <c:pt idx="22" formatCode="#,##0_);[Red]\(#,##0\)">
                  <c:v>55</c:v>
                </c:pt>
                <c:pt idx="23" formatCode="#,##0_);[Red]\(#,##0\)">
                  <c:v>55</c:v>
                </c:pt>
                <c:pt idx="24" formatCode="#,##0_);[Red]\(#,##0\)">
                  <c:v>55</c:v>
                </c:pt>
                <c:pt idx="25" formatCode="#,##0_);[Red]\(#,##0\)">
                  <c:v>55</c:v>
                </c:pt>
                <c:pt idx="26" formatCode="#,##0_);[Red]\(#,##0\)">
                  <c:v>55</c:v>
                </c:pt>
                <c:pt idx="27" formatCode="#,##0_);[Red]\(#,##0\)">
                  <c:v>55</c:v>
                </c:pt>
                <c:pt idx="28" formatCode="#,##0_);[Red]\(#,##0\)">
                  <c:v>55</c:v>
                </c:pt>
                <c:pt idx="29" formatCode="#,##0_);[Red]\(#,##0\)">
                  <c:v>55</c:v>
                </c:pt>
                <c:pt idx="30" formatCode="#,##0_);[Red]\(#,##0\)">
                  <c:v>55</c:v>
                </c:pt>
                <c:pt idx="31" formatCode="#,##0_);[Red]\(#,##0\)">
                  <c:v>55</c:v>
                </c:pt>
                <c:pt idx="32" formatCode="#,##0_);[Red]\(#,##0\)">
                  <c:v>55</c:v>
                </c:pt>
                <c:pt idx="33" formatCode="#,##0_);[Red]\(#,##0\)">
                  <c:v>55</c:v>
                </c:pt>
                <c:pt idx="34" formatCode="#,##0_);[Red]\(#,##0\)">
                  <c:v>53</c:v>
                </c:pt>
                <c:pt idx="35" formatCode="#,##0_);[Red]\(#,##0\)">
                  <c:v>53</c:v>
                </c:pt>
                <c:pt idx="36" formatCode="#,##0_);[Red]\(#,##0\)">
                  <c:v>53</c:v>
                </c:pt>
                <c:pt idx="37" formatCode="#,##0_);[Red]\(#,##0\)">
                  <c:v>53</c:v>
                </c:pt>
                <c:pt idx="38" formatCode="#,##0_);[Red]\(#,##0\)">
                  <c:v>53</c:v>
                </c:pt>
                <c:pt idx="39" formatCode="#,##0_);[Red]\(#,##0\)">
                  <c:v>53</c:v>
                </c:pt>
                <c:pt idx="40" formatCode="#,##0_);[Red]\(#,##0\)">
                  <c:v>53</c:v>
                </c:pt>
                <c:pt idx="41" formatCode="#,##0_);[Red]\(#,##0\)">
                  <c:v>53</c:v>
                </c:pt>
                <c:pt idx="42" formatCode="#,##0_);[Red]\(#,##0\)">
                  <c:v>53</c:v>
                </c:pt>
                <c:pt idx="43" formatCode="#,##0_);[Red]\(#,##0\)">
                  <c:v>53</c:v>
                </c:pt>
                <c:pt idx="44" formatCode="#,##0_);[Red]\(#,##0\)">
                  <c:v>53</c:v>
                </c:pt>
                <c:pt idx="45" formatCode="#,##0_);[Red]\(#,##0\)">
                  <c:v>53</c:v>
                </c:pt>
                <c:pt idx="46" formatCode="#,##0_);[Red]\(#,##0\)">
                  <c:v>55</c:v>
                </c:pt>
                <c:pt idx="47" formatCode="#,##0_);[Red]\(#,##0\)">
                  <c:v>55</c:v>
                </c:pt>
                <c:pt idx="48" formatCode="#,##0_);[Red]\(#,##0\)">
                  <c:v>55</c:v>
                </c:pt>
                <c:pt idx="49" formatCode="#,##0_);[Red]\(#,##0\)">
                  <c:v>55</c:v>
                </c:pt>
                <c:pt idx="50" formatCode="#,##0_);[Red]\(#,##0\)">
                  <c:v>55</c:v>
                </c:pt>
                <c:pt idx="51" formatCode="#,##0_);[Red]\(#,##0\)">
                  <c:v>55</c:v>
                </c:pt>
                <c:pt idx="52" formatCode="#,##0_);[Red]\(#,##0\)">
                  <c:v>55</c:v>
                </c:pt>
                <c:pt idx="53" formatCode="#,##0_);[Red]\(#,##0\)">
                  <c:v>53</c:v>
                </c:pt>
                <c:pt idx="54" formatCode="#,##0_);[Red]\(#,##0\)">
                  <c:v>53</c:v>
                </c:pt>
                <c:pt idx="55" formatCode="#,##0_);[Red]\(#,##0\)">
                  <c:v>53</c:v>
                </c:pt>
                <c:pt idx="56" formatCode="#,##0_);[Red]\(#,##0\)">
                  <c:v>55</c:v>
                </c:pt>
                <c:pt idx="57" formatCode="#,##0_);[Red]\(#,##0\)">
                  <c:v>55</c:v>
                </c:pt>
                <c:pt idx="58" formatCode="#,##0_);[Red]\(#,##0\)">
                  <c:v>55</c:v>
                </c:pt>
                <c:pt idx="59" formatCode="#,##0_);[Red]\(#,##0\)">
                  <c:v>55</c:v>
                </c:pt>
                <c:pt idx="60" formatCode="#,##0_);[Red]\(#,##0\)">
                  <c:v>55</c:v>
                </c:pt>
                <c:pt idx="61" formatCode="#,##0_);[Red]\(#,##0\)">
                  <c:v>55</c:v>
                </c:pt>
                <c:pt idx="62" formatCode="#,##0_);[Red]\(#,##0\)">
                  <c:v>55</c:v>
                </c:pt>
                <c:pt idx="63" formatCode="#,##0_);[Red]\(#,##0\)">
                  <c:v>58</c:v>
                </c:pt>
                <c:pt idx="64" formatCode="#,##0_);[Red]\(#,##0\)">
                  <c:v>58</c:v>
                </c:pt>
                <c:pt idx="65" formatCode="#,##0_);[Red]\(#,##0\)">
                  <c:v>58</c:v>
                </c:pt>
                <c:pt idx="66" formatCode="#,##0_);[Red]\(#,##0\)">
                  <c:v>58</c:v>
                </c:pt>
                <c:pt idx="67" formatCode="#,##0_);[Red]\(#,##0\)">
                  <c:v>58</c:v>
                </c:pt>
                <c:pt idx="68" formatCode="#,##0_);[Red]\(#,##0\)">
                  <c:v>58</c:v>
                </c:pt>
                <c:pt idx="69" formatCode="#,##0_);[Red]\(#,##0\)">
                  <c:v>58</c:v>
                </c:pt>
                <c:pt idx="70" formatCode="#,##0_);[Red]\(#,##0\)">
                  <c:v>58</c:v>
                </c:pt>
                <c:pt idx="71" formatCode="#,##0_);[Red]\(#,##0\)">
                  <c:v>58</c:v>
                </c:pt>
                <c:pt idx="72" formatCode="#,##0_);[Red]\(#,##0\)">
                  <c:v>57</c:v>
                </c:pt>
                <c:pt idx="73" formatCode="#,##0_);[Red]\(#,##0\)">
                  <c:v>57</c:v>
                </c:pt>
                <c:pt idx="74" formatCode="#,##0_);[Red]\(#,##0\)">
                  <c:v>57</c:v>
                </c:pt>
                <c:pt idx="75" formatCode="#,##0_);[Red]\(#,##0\)">
                  <c:v>57</c:v>
                </c:pt>
                <c:pt idx="76" formatCode="#,##0_);[Red]\(#,##0\)">
                  <c:v>57</c:v>
                </c:pt>
                <c:pt idx="77" formatCode="#,##0_);[Red]\(#,##0\)">
                  <c:v>58</c:v>
                </c:pt>
                <c:pt idx="78" formatCode="#,##0_);[Red]\(#,##0\)">
                  <c:v>58</c:v>
                </c:pt>
                <c:pt idx="79" formatCode="#,##0_);[Red]\(#,##0\)">
                  <c:v>59</c:v>
                </c:pt>
                <c:pt idx="80" formatCode="#,##0_);[Red]\(#,##0\)">
                  <c:v>59</c:v>
                </c:pt>
                <c:pt idx="81" formatCode="#,##0_);[Red]\(#,##0\)">
                  <c:v>59</c:v>
                </c:pt>
                <c:pt idx="82" formatCode="#,##0_);[Red]\(#,##0\)">
                  <c:v>59</c:v>
                </c:pt>
                <c:pt idx="83" formatCode="#,##0_);[Red]\(#,##0\)">
                  <c:v>59</c:v>
                </c:pt>
                <c:pt idx="84" formatCode="#,##0_);[Red]\(#,##0\)">
                  <c:v>59</c:v>
                </c:pt>
                <c:pt idx="85" formatCode="#,##0_);[Red]\(#,##0\)">
                  <c:v>65</c:v>
                </c:pt>
                <c:pt idx="86" formatCode="#,##0_);[Red]\(#,##0\)">
                  <c:v>65</c:v>
                </c:pt>
                <c:pt idx="87" formatCode="#,##0_);[Red]\(#,##0\)">
                  <c:v>65</c:v>
                </c:pt>
                <c:pt idx="88" formatCode="#,##0_);[Red]\(#,##0\)">
                  <c:v>65</c:v>
                </c:pt>
                <c:pt idx="89" formatCode="#,##0_);[Red]\(#,##0\)">
                  <c:v>65</c:v>
                </c:pt>
                <c:pt idx="90" formatCode="#,##0_);[Red]\(#,##0\)">
                  <c:v>64</c:v>
                </c:pt>
                <c:pt idx="91" formatCode="#,##0_);[Red]\(#,##0\)">
                  <c:v>65</c:v>
                </c:pt>
                <c:pt idx="92" formatCode="#,##0_);[Red]\(#,##0\)">
                  <c:v>64</c:v>
                </c:pt>
                <c:pt idx="93" formatCode="#,##0_);[Red]\(#,##0\)">
                  <c:v>64</c:v>
                </c:pt>
                <c:pt idx="94" formatCode="#,##0_);[Red]\(#,##0\)">
                  <c:v>70</c:v>
                </c:pt>
                <c:pt idx="95" formatCode="#,##0_);[Red]\(#,##0\)">
                  <c:v>83</c:v>
                </c:pt>
                <c:pt idx="96" formatCode="#,##0_);[Red]\(#,##0\)">
                  <c:v>84</c:v>
                </c:pt>
                <c:pt idx="97" formatCode="#,##0_);[Red]\(#,##0\)">
                  <c:v>83</c:v>
                </c:pt>
                <c:pt idx="98" formatCode="#,##0_);[Red]\(#,##0\)">
                  <c:v>83</c:v>
                </c:pt>
                <c:pt idx="99" formatCode="#,##0_);[Red]\(#,##0\)">
                  <c:v>99</c:v>
                </c:pt>
                <c:pt idx="100" formatCode="#,##0_);[Red]\(#,##0\)">
                  <c:v>99</c:v>
                </c:pt>
                <c:pt idx="101" formatCode="#,##0_);[Red]\(#,##0\)">
                  <c:v>99</c:v>
                </c:pt>
                <c:pt idx="102" formatCode="#,##0_);[Red]\(#,##0\)">
                  <c:v>99</c:v>
                </c:pt>
                <c:pt idx="103" formatCode="#,##0_);[Red]\(#,##0\)">
                  <c:v>99</c:v>
                </c:pt>
                <c:pt idx="104" formatCode="#,##0_);[Red]\(#,##0\)">
                  <c:v>99</c:v>
                </c:pt>
                <c:pt idx="105" formatCode="#,##0_);[Red]\(#,##0\)">
                  <c:v>99</c:v>
                </c:pt>
                <c:pt idx="106" formatCode="#,##0_);[Red]\(#,##0\)">
                  <c:v>111</c:v>
                </c:pt>
                <c:pt idx="107" formatCode="#,##0_);[Red]\(#,##0\)">
                  <c:v>111</c:v>
                </c:pt>
                <c:pt idx="108" formatCode="#,##0_);[Red]\(#,##0\)">
                  <c:v>111</c:v>
                </c:pt>
                <c:pt idx="109" formatCode="#,##0_);[Red]\(#,##0\)">
                  <c:v>112</c:v>
                </c:pt>
                <c:pt idx="110" formatCode="#,##0_);[Red]\(#,##0\)">
                  <c:v>112</c:v>
                </c:pt>
                <c:pt idx="111" formatCode="#,##0_);[Red]\(#,##0\)">
                  <c:v>114</c:v>
                </c:pt>
                <c:pt idx="112" formatCode="#,##0_);[Red]\(#,##0\)">
                  <c:v>114</c:v>
                </c:pt>
                <c:pt idx="113" formatCode="#,##0_);[Red]\(#,##0\)">
                  <c:v>113</c:v>
                </c:pt>
                <c:pt idx="114" formatCode="#,##0_);[Red]\(#,##0\)">
                  <c:v>113</c:v>
                </c:pt>
                <c:pt idx="115" formatCode="#,##0_);[Red]\(#,##0\)">
                  <c:v>113</c:v>
                </c:pt>
                <c:pt idx="116" formatCode="#,##0_);[Red]\(#,##0\)">
                  <c:v>112</c:v>
                </c:pt>
                <c:pt idx="117" formatCode="#,##0_);[Red]\(#,##0\)">
                  <c:v>112</c:v>
                </c:pt>
                <c:pt idx="118" formatCode="#,##0_);[Red]\(#,##0\)">
                  <c:v>111</c:v>
                </c:pt>
                <c:pt idx="119" formatCode="#,##0_);[Red]\(#,##0\)">
                  <c:v>112</c:v>
                </c:pt>
                <c:pt idx="120" formatCode="#,##0_);[Red]\(#,##0\)">
                  <c:v>114</c:v>
                </c:pt>
                <c:pt idx="121" formatCode="#,##0_);[Red]\(#,##0\)">
                  <c:v>114</c:v>
                </c:pt>
                <c:pt idx="122" formatCode="#,##0_);[Red]\(#,##0\)">
                  <c:v>114</c:v>
                </c:pt>
                <c:pt idx="123" formatCode="#,##0_);[Red]\(#,##0\)">
                  <c:v>114</c:v>
                </c:pt>
                <c:pt idx="124" formatCode="#,##0_);[Red]\(#,##0\)">
                  <c:v>114</c:v>
                </c:pt>
                <c:pt idx="125" formatCode="#,##0_);[Red]\(#,##0\)">
                  <c:v>114</c:v>
                </c:pt>
                <c:pt idx="126" formatCode="#,##0_);[Red]\(#,##0\)">
                  <c:v>122</c:v>
                </c:pt>
                <c:pt idx="127" formatCode="#,##0_);[Red]\(#,##0\)">
                  <c:v>123</c:v>
                </c:pt>
                <c:pt idx="128" formatCode="#,##0_);[Red]\(#,##0\)">
                  <c:v>123</c:v>
                </c:pt>
                <c:pt idx="129" formatCode="#,##0_);[Red]\(#,##0\)">
                  <c:v>123</c:v>
                </c:pt>
                <c:pt idx="130" formatCode="#,##0_);[Red]\(#,##0\)">
                  <c:v>122</c:v>
                </c:pt>
                <c:pt idx="131" formatCode="#,##0_);[Red]\(#,##0\)">
                  <c:v>122</c:v>
                </c:pt>
                <c:pt idx="132" formatCode="#,##0_);[Red]\(#,##0\)">
                  <c:v>122</c:v>
                </c:pt>
                <c:pt idx="133" formatCode="#,##0_);[Red]\(#,##0\)">
                  <c:v>122</c:v>
                </c:pt>
                <c:pt idx="134" formatCode="#,##0_);[Red]\(#,##0\)">
                  <c:v>122</c:v>
                </c:pt>
                <c:pt idx="135" formatCode="#,##0_);[Red]\(#,##0\)">
                  <c:v>122</c:v>
                </c:pt>
                <c:pt idx="136" formatCode="#,##0_);[Red]\(#,##0\)">
                  <c:v>122</c:v>
                </c:pt>
                <c:pt idx="137" formatCode="#,##0_);[Red]\(#,##0\)">
                  <c:v>122</c:v>
                </c:pt>
                <c:pt idx="138" formatCode="#,##0_);[Red]\(#,##0\)">
                  <c:v>122</c:v>
                </c:pt>
                <c:pt idx="139" formatCode="#,##0_);[Red]\(#,##0\)">
                  <c:v>122</c:v>
                </c:pt>
                <c:pt idx="140" formatCode="#,##0_);[Red]\(#,##0\)">
                  <c:v>121</c:v>
                </c:pt>
                <c:pt idx="141" formatCode="#,##0_);[Red]\(#,##0\)">
                  <c:v>121</c:v>
                </c:pt>
                <c:pt idx="142" formatCode="#,##0_);[Red]\(#,##0\)">
                  <c:v>120</c:v>
                </c:pt>
                <c:pt idx="143" formatCode="#,##0_);[Red]\(#,##0\)">
                  <c:v>119</c:v>
                </c:pt>
                <c:pt idx="144" formatCode="#,##0_);[Red]\(#,##0\)">
                  <c:v>117</c:v>
                </c:pt>
                <c:pt idx="145" formatCode="#,##0_);[Red]\(#,##0\)">
                  <c:v>116</c:v>
                </c:pt>
                <c:pt idx="146" formatCode="#,##0_);[Red]\(#,##0\)">
                  <c:v>114</c:v>
                </c:pt>
                <c:pt idx="147" formatCode="#,##0_);[Red]\(#,##0\)">
                  <c:v>113</c:v>
                </c:pt>
                <c:pt idx="148" formatCode="#,##0_);[Red]\(#,##0\)">
                  <c:v>112</c:v>
                </c:pt>
                <c:pt idx="149" formatCode="#,##0_);[Red]\(#,##0\)">
                  <c:v>109</c:v>
                </c:pt>
                <c:pt idx="150" formatCode="#,##0_);[Red]\(#,##0\)">
                  <c:v>108</c:v>
                </c:pt>
                <c:pt idx="151" formatCode="#,##0_);[Red]\(#,##0\)">
                  <c:v>107</c:v>
                </c:pt>
                <c:pt idx="152" formatCode="#,##0_);[Red]\(#,##0\)">
                  <c:v>105</c:v>
                </c:pt>
                <c:pt idx="153" formatCode="#,##0_);[Red]\(#,##0\)">
                  <c:v>104</c:v>
                </c:pt>
                <c:pt idx="154" formatCode="#,##0_);[Red]\(#,##0\)">
                  <c:v>103</c:v>
                </c:pt>
                <c:pt idx="155" formatCode="#,##0_);[Red]\(#,##0\)">
                  <c:v>101</c:v>
                </c:pt>
                <c:pt idx="156" formatCode="#,##0_);[Red]\(#,##0\)">
                  <c:v>101</c:v>
                </c:pt>
                <c:pt idx="157" formatCode="#,##0_);[Red]\(#,##0\)">
                  <c:v>100</c:v>
                </c:pt>
                <c:pt idx="158" formatCode="#,##0_);[Red]\(#,##0\)">
                  <c:v>101</c:v>
                </c:pt>
                <c:pt idx="159" formatCode="#,##0_);[Red]\(#,##0\)">
                  <c:v>112</c:v>
                </c:pt>
                <c:pt idx="160" formatCode="#,##0_);[Red]\(#,##0\)">
                  <c:v>113</c:v>
                </c:pt>
                <c:pt idx="161" formatCode="#,##0_);[Red]\(#,##0\)">
                  <c:v>128</c:v>
                </c:pt>
                <c:pt idx="162" formatCode="#,##0_);[Red]\(#,##0\)">
                  <c:v>132</c:v>
                </c:pt>
                <c:pt idx="163" formatCode="#,##0_);[Red]\(#,##0\)">
                  <c:v>138</c:v>
                </c:pt>
                <c:pt idx="164" formatCode="#,##0_);[Red]\(#,##0\)">
                  <c:v>140</c:v>
                </c:pt>
                <c:pt idx="165" formatCode="#,##0_);[Red]\(#,##0\)">
                  <c:v>142</c:v>
                </c:pt>
                <c:pt idx="166" formatCode="#,##0_);[Red]\(#,##0\)">
                  <c:v>142</c:v>
                </c:pt>
                <c:pt idx="167" formatCode="#,##0_);[Red]\(#,##0\)">
                  <c:v>149</c:v>
                </c:pt>
                <c:pt idx="168" formatCode="#,##0_);[Red]\(#,##0\)">
                  <c:v>150</c:v>
                </c:pt>
                <c:pt idx="169" formatCode="#,##0_);[Red]\(#,##0\)">
                  <c:v>156</c:v>
                </c:pt>
                <c:pt idx="170" formatCode="#,##0_);[Red]\(#,##0\)">
                  <c:v>156</c:v>
                </c:pt>
                <c:pt idx="171" formatCode="#,##0_);[Red]\(#,##0\)">
                  <c:v>158</c:v>
                </c:pt>
                <c:pt idx="172" formatCode="#,##0_);[Red]\(#,##0\)">
                  <c:v>161</c:v>
                </c:pt>
                <c:pt idx="173" formatCode="#,##0_);[Red]\(#,##0\)">
                  <c:v>161</c:v>
                </c:pt>
                <c:pt idx="174" formatCode="#,##0_);[Red]\(#,##0\)">
                  <c:v>158</c:v>
                </c:pt>
                <c:pt idx="175" formatCode="#,##0_);[Red]\(#,##0\)">
                  <c:v>155</c:v>
                </c:pt>
                <c:pt idx="176" formatCode="#,##0_);[Red]\(#,##0\)">
                  <c:v>153</c:v>
                </c:pt>
                <c:pt idx="177" formatCode="#,##0_);[Red]\(#,##0\)">
                  <c:v>151</c:v>
                </c:pt>
                <c:pt idx="178" formatCode="#,##0_);[Red]\(#,##0\)">
                  <c:v>150</c:v>
                </c:pt>
                <c:pt idx="179" formatCode="#,##0_);[Red]\(#,##0\)">
                  <c:v>149</c:v>
                </c:pt>
                <c:pt idx="180" formatCode="#,##0_);[Red]\(#,##0\)">
                  <c:v>147</c:v>
                </c:pt>
                <c:pt idx="181" formatCode="#,##0_);[Red]\(#,##0\)">
                  <c:v>146</c:v>
                </c:pt>
                <c:pt idx="182" formatCode="#,##0_);[Red]\(#,##0\)">
                  <c:v>146</c:v>
                </c:pt>
                <c:pt idx="183" formatCode="#,##0_);[Red]\(#,##0\)">
                  <c:v>145</c:v>
                </c:pt>
                <c:pt idx="184" formatCode="#,##0_);[Red]\(#,##0\)">
                  <c:v>156</c:v>
                </c:pt>
                <c:pt idx="185" formatCode="#,##0_);[Red]\(#,##0\)">
                  <c:v>156</c:v>
                </c:pt>
                <c:pt idx="186" formatCode="#,##0_);[Red]\(#,##0\)">
                  <c:v>156</c:v>
                </c:pt>
                <c:pt idx="187" formatCode="#,##0_);[Red]\(#,##0\)">
                  <c:v>165</c:v>
                </c:pt>
                <c:pt idx="188" formatCode="#,##0_);[Red]\(#,##0\)">
                  <c:v>167</c:v>
                </c:pt>
                <c:pt idx="189" formatCode="#,##0_);[Red]\(#,##0\)">
                  <c:v>167</c:v>
                </c:pt>
                <c:pt idx="190" formatCode="#,##0_);[Red]\(#,##0\)">
                  <c:v>167</c:v>
                </c:pt>
                <c:pt idx="191" formatCode="#,##0_);[Red]\(#,##0\)">
                  <c:v>167</c:v>
                </c:pt>
                <c:pt idx="192" formatCode="#,##0_);[Red]\(#,##0\)">
                  <c:v>167</c:v>
                </c:pt>
                <c:pt idx="193" formatCode="#,##0_);[Red]\(#,##0\)">
                  <c:v>167</c:v>
                </c:pt>
                <c:pt idx="194" formatCode="#,##0_);[Red]\(#,##0\)">
                  <c:v>167</c:v>
                </c:pt>
                <c:pt idx="195" formatCode="#,##0_);[Red]\(#,##0\)">
                  <c:v>169</c:v>
                </c:pt>
                <c:pt idx="196" formatCode="#,##0_);[Red]\(#,##0\)">
                  <c:v>170</c:v>
                </c:pt>
                <c:pt idx="197" formatCode="#,##0_);[Red]\(#,##0\)">
                  <c:v>170</c:v>
                </c:pt>
                <c:pt idx="198" formatCode="#,##0_);[Red]\(#,##0\)">
                  <c:v>170</c:v>
                </c:pt>
                <c:pt idx="199" formatCode="#,##0_);[Red]\(#,##0\)">
                  <c:v>176</c:v>
                </c:pt>
                <c:pt idx="200" formatCode="#,##0_);[Red]\(#,##0\)">
                  <c:v>177</c:v>
                </c:pt>
                <c:pt idx="201" formatCode="#,##0_);[Red]\(#,##0\)">
                  <c:v>177</c:v>
                </c:pt>
                <c:pt idx="202" formatCode="#,##0_);[Red]\(#,##0\)">
                  <c:v>177</c:v>
                </c:pt>
                <c:pt idx="203" formatCode="#,##0_);[Red]\(#,##0\)">
                  <c:v>177</c:v>
                </c:pt>
                <c:pt idx="204" formatCode="#,##0_);[Red]\(#,##0\)">
                  <c:v>176</c:v>
                </c:pt>
                <c:pt idx="205" formatCode="#,##0_);[Red]\(#,##0\)">
                  <c:v>172</c:v>
                </c:pt>
                <c:pt idx="206" formatCode="#,##0_);[Red]\(#,##0\)">
                  <c:v>168</c:v>
                </c:pt>
                <c:pt idx="207" formatCode="#,##0_);[Red]\(#,##0\)">
                  <c:v>159</c:v>
                </c:pt>
                <c:pt idx="208" formatCode="#,##0_);[Red]\(#,##0\)">
                  <c:v>155</c:v>
                </c:pt>
                <c:pt idx="209" formatCode="#,##0_);[Red]\(#,##0\)">
                  <c:v>153</c:v>
                </c:pt>
                <c:pt idx="210" formatCode="#,##0_);[Red]\(#,##0\)">
                  <c:v>150</c:v>
                </c:pt>
                <c:pt idx="211" formatCode="#,##0_);[Red]\(#,##0\)">
                  <c:v>146</c:v>
                </c:pt>
                <c:pt idx="212" formatCode="#,##0_);[Red]\(#,##0\)">
                  <c:v>154</c:v>
                </c:pt>
                <c:pt idx="213" formatCode="#,##0_);[Red]\(#,##0\)">
                  <c:v>155</c:v>
                </c:pt>
                <c:pt idx="214" formatCode="#,##0_);[Red]\(#,##0\)">
                  <c:v>154</c:v>
                </c:pt>
                <c:pt idx="215" formatCode="#,##0_);[Red]\(#,##0\)">
                  <c:v>150</c:v>
                </c:pt>
                <c:pt idx="216" formatCode="#,##0_);[Red]\(#,##0\)">
                  <c:v>149</c:v>
                </c:pt>
                <c:pt idx="217" formatCode="#,##0_);[Red]\(#,##0\)">
                  <c:v>148</c:v>
                </c:pt>
                <c:pt idx="218" formatCode="#,##0_);[Red]\(#,##0\)">
                  <c:v>150</c:v>
                </c:pt>
                <c:pt idx="219" formatCode="#,##0_);[Red]\(#,##0\)">
                  <c:v>150</c:v>
                </c:pt>
                <c:pt idx="220" formatCode="#,##0_);[Red]\(#,##0\)">
                  <c:v>148</c:v>
                </c:pt>
                <c:pt idx="221" formatCode="#,##0_);[Red]\(#,##0\)">
                  <c:v>145</c:v>
                </c:pt>
                <c:pt idx="222" formatCode="#,##0_);[Red]\(#,##0\)">
                  <c:v>146</c:v>
                </c:pt>
                <c:pt idx="223" formatCode="#,##0_);[Red]\(#,##0\)">
                  <c:v>146</c:v>
                </c:pt>
                <c:pt idx="224" formatCode="#,##0_);[Red]\(#,##0\)">
                  <c:v>155</c:v>
                </c:pt>
                <c:pt idx="225" formatCode="#,##0_);[Red]\(#,##0\)">
                  <c:v>154</c:v>
                </c:pt>
                <c:pt idx="226" formatCode="#,##0_);[Red]\(#,##0\)">
                  <c:v>154</c:v>
                </c:pt>
                <c:pt idx="227" formatCode="#,##0_);[Red]\(#,##0\)">
                  <c:v>152</c:v>
                </c:pt>
                <c:pt idx="228" formatCode="#,##0_);[Red]\(#,##0\)">
                  <c:v>149</c:v>
                </c:pt>
                <c:pt idx="229" formatCode="#,##0_);[Red]\(#,##0\)">
                  <c:v>146</c:v>
                </c:pt>
                <c:pt idx="230" formatCode="#,##0_);[Red]\(#,##0\)">
                  <c:v>148</c:v>
                </c:pt>
                <c:pt idx="231" formatCode="#,##0_);[Red]\(#,##0\)">
                  <c:v>148</c:v>
                </c:pt>
                <c:pt idx="232" formatCode="#,##0_);[Red]\(#,##0\)">
                  <c:v>148</c:v>
                </c:pt>
                <c:pt idx="233" formatCode="#,##0_);[Red]\(#,##0\)">
                  <c:v>147</c:v>
                </c:pt>
                <c:pt idx="234" formatCode="#,##0_);[Red]\(#,##0\)">
                  <c:v>145</c:v>
                </c:pt>
                <c:pt idx="235" formatCode="#,##0_);[Red]\(#,##0\)">
                  <c:v>145</c:v>
                </c:pt>
                <c:pt idx="236" formatCode="#,##0_);[Red]\(#,##0\)">
                  <c:v>145</c:v>
                </c:pt>
                <c:pt idx="237" formatCode="#,##0_);[Red]\(#,##0\)">
                  <c:v>145</c:v>
                </c:pt>
                <c:pt idx="238" formatCode="#,##0_);[Red]\(#,##0\)">
                  <c:v>144</c:v>
                </c:pt>
                <c:pt idx="239" formatCode="#,##0_);[Red]\(#,##0\)">
                  <c:v>144</c:v>
                </c:pt>
                <c:pt idx="240" formatCode="#,##0_);[Red]\(#,##0\)">
                  <c:v>143</c:v>
                </c:pt>
                <c:pt idx="241" formatCode="#,##0_);[Red]\(#,##0\)">
                  <c:v>142</c:v>
                </c:pt>
                <c:pt idx="242" formatCode="#,##0_);[Red]\(#,##0\)">
                  <c:v>140</c:v>
                </c:pt>
                <c:pt idx="243" formatCode="#,##0_);[Red]\(#,##0\)">
                  <c:v>136</c:v>
                </c:pt>
                <c:pt idx="244" formatCode="#,##0_);[Red]\(#,##0\)">
                  <c:v>133</c:v>
                </c:pt>
                <c:pt idx="245" formatCode="#,##0_);[Red]\(#,##0\)">
                  <c:v>128</c:v>
                </c:pt>
                <c:pt idx="246" formatCode="#,##0_);[Red]\(#,##0\)">
                  <c:v>123</c:v>
                </c:pt>
                <c:pt idx="247" formatCode="#,##0_);[Red]\(#,##0\)">
                  <c:v>121</c:v>
                </c:pt>
                <c:pt idx="248" formatCode="#,##0_);[Red]\(#,##0\)">
                  <c:v>121</c:v>
                </c:pt>
                <c:pt idx="249" formatCode="#,##0_);[Red]\(#,##0\)">
                  <c:v>120</c:v>
                </c:pt>
                <c:pt idx="250" formatCode="#,##0_);[Red]\(#,##0\)">
                  <c:v>118</c:v>
                </c:pt>
                <c:pt idx="251" formatCode="#,##0_);[Red]\(#,##0\)">
                  <c:v>115</c:v>
                </c:pt>
                <c:pt idx="252" formatCode="#,##0_);[Red]\(#,##0\)">
                  <c:v>113</c:v>
                </c:pt>
                <c:pt idx="253" formatCode="#,##0_);[Red]\(#,##0\)">
                  <c:v>120</c:v>
                </c:pt>
                <c:pt idx="254" formatCode="#,##0_);[Red]\(#,##0\)">
                  <c:v>122</c:v>
                </c:pt>
                <c:pt idx="255" formatCode="#,##0_);[Red]\(#,##0\)">
                  <c:v>130</c:v>
                </c:pt>
                <c:pt idx="256" formatCode="#,##0_);[Red]\(#,##0\)">
                  <c:v>130</c:v>
                </c:pt>
                <c:pt idx="257" formatCode="#,##0_);[Red]\(#,##0\)">
                  <c:v>129</c:v>
                </c:pt>
                <c:pt idx="258" formatCode="#,##0_);[Red]\(#,##0\)">
                  <c:v>129</c:v>
                </c:pt>
                <c:pt idx="259" formatCode="#,##0_);[Red]\(#,##0\)">
                  <c:v>128</c:v>
                </c:pt>
                <c:pt idx="260" formatCode="#,##0_);[Red]\(#,##0\)">
                  <c:v>128</c:v>
                </c:pt>
                <c:pt idx="261" formatCode="#,##0_);[Red]\(#,##0\)">
                  <c:v>128</c:v>
                </c:pt>
                <c:pt idx="262" formatCode="#,##0_);[Red]\(#,##0\)">
                  <c:v>127</c:v>
                </c:pt>
                <c:pt idx="263" formatCode="#,##0_);[Red]\(#,##0\)">
                  <c:v>127</c:v>
                </c:pt>
                <c:pt idx="264" formatCode="#,##0_);[Red]\(#,##0\)">
                  <c:v>125</c:v>
                </c:pt>
                <c:pt idx="265" formatCode="#,##0_);[Red]\(#,##0\)">
                  <c:v>123</c:v>
                </c:pt>
                <c:pt idx="266" formatCode="#,##0_);[Red]\(#,##0\)">
                  <c:v>122</c:v>
                </c:pt>
                <c:pt idx="267" formatCode="#,##0_);[Red]\(#,##0\)">
                  <c:v>122</c:v>
                </c:pt>
                <c:pt idx="268" formatCode="#,##0_);[Red]\(#,##0\)">
                  <c:v>121</c:v>
                </c:pt>
                <c:pt idx="269" formatCode="#,##0_);[Red]\(#,##0\)">
                  <c:v>121</c:v>
                </c:pt>
                <c:pt idx="270" formatCode="#,##0_);[Red]\(#,##0\)">
                  <c:v>120</c:v>
                </c:pt>
                <c:pt idx="271" formatCode="#,##0_);[Red]\(#,##0\)">
                  <c:v>121</c:v>
                </c:pt>
                <c:pt idx="272" formatCode="#,##0_);[Red]\(#,##0\)">
                  <c:v>121</c:v>
                </c:pt>
                <c:pt idx="273" formatCode="#,##0_);[Red]\(#,##0\)">
                  <c:v>121</c:v>
                </c:pt>
                <c:pt idx="274" formatCode="#,##0_);[Red]\(#,##0\)">
                  <c:v>121</c:v>
                </c:pt>
                <c:pt idx="275" formatCode="#,##0_);[Red]\(#,##0\)">
                  <c:v>120</c:v>
                </c:pt>
                <c:pt idx="276" formatCode="#,##0_);[Red]\(#,##0\)">
                  <c:v>120</c:v>
                </c:pt>
                <c:pt idx="277" formatCode="#,##0_);[Red]\(#,##0\)">
                  <c:v>120</c:v>
                </c:pt>
                <c:pt idx="278" formatCode="#,##0_);[Red]\(#,##0\)">
                  <c:v>120</c:v>
                </c:pt>
                <c:pt idx="279" formatCode="#,##0_);[Red]\(#,##0\)">
                  <c:v>124</c:v>
                </c:pt>
                <c:pt idx="280" formatCode="#,##0_);[Red]\(#,##0\)">
                  <c:v>124</c:v>
                </c:pt>
                <c:pt idx="281" formatCode="#,##0_);[Red]\(#,##0\)">
                  <c:v>126</c:v>
                </c:pt>
                <c:pt idx="282" formatCode="#,##0_);[Red]\(#,##0\)">
                  <c:v>127</c:v>
                </c:pt>
                <c:pt idx="283" formatCode="#,##0_);[Red]\(#,##0\)">
                  <c:v>127</c:v>
                </c:pt>
                <c:pt idx="284" formatCode="#,##0_);[Red]\(#,##0\)">
                  <c:v>127</c:v>
                </c:pt>
                <c:pt idx="285" formatCode="#,##0_);[Red]\(#,##0\)">
                  <c:v>128</c:v>
                </c:pt>
                <c:pt idx="286" formatCode="#,##0_);[Red]\(#,##0\)">
                  <c:v>127</c:v>
                </c:pt>
                <c:pt idx="287" formatCode="#,##0_);[Red]\(#,##0\)">
                  <c:v>127</c:v>
                </c:pt>
                <c:pt idx="288" formatCode="#,##0_);[Red]\(#,##0\)">
                  <c:v>127</c:v>
                </c:pt>
                <c:pt idx="289" formatCode="#,##0_);[Red]\(#,##0\)">
                  <c:v>127</c:v>
                </c:pt>
                <c:pt idx="290" formatCode="#,##0_);[Red]\(#,##0\)">
                  <c:v>128</c:v>
                </c:pt>
                <c:pt idx="291" formatCode="#,##0_);[Red]\(#,##0\)">
                  <c:v>128</c:v>
                </c:pt>
                <c:pt idx="292" formatCode="#,##0_);[Red]\(#,##0\)">
                  <c:v>128</c:v>
                </c:pt>
                <c:pt idx="293" formatCode="#,##0_);[Red]\(#,##0\)">
                  <c:v>128</c:v>
                </c:pt>
                <c:pt idx="294" formatCode="#,##0_);[Red]\(#,##0\)">
                  <c:v>127</c:v>
                </c:pt>
                <c:pt idx="295" formatCode="#,##0_);[Red]\(#,##0\)">
                  <c:v>128</c:v>
                </c:pt>
                <c:pt idx="296" formatCode="#,##0_);[Red]\(#,##0\)">
                  <c:v>128</c:v>
                </c:pt>
                <c:pt idx="297" formatCode="#,##0_);[Red]\(#,##0\)">
                  <c:v>138</c:v>
                </c:pt>
                <c:pt idx="298" formatCode="#,##0_);[Red]\(#,##0\)">
                  <c:v>142</c:v>
                </c:pt>
                <c:pt idx="299" formatCode="#,##0_);[Red]\(#,##0\)">
                  <c:v>142</c:v>
                </c:pt>
                <c:pt idx="300" formatCode="#,##0_);[Red]\(#,##0\)">
                  <c:v>139</c:v>
                </c:pt>
                <c:pt idx="301" formatCode="#,##0_);[Red]\(#,##0\)">
                  <c:v>137</c:v>
                </c:pt>
                <c:pt idx="302" formatCode="#,##0_);[Red]\(#,##0\)">
                  <c:v>133</c:v>
                </c:pt>
                <c:pt idx="303" formatCode="#,##0_);[Red]\(#,##0\)">
                  <c:v>132</c:v>
                </c:pt>
                <c:pt idx="304" formatCode="#,##0_);[Red]\(#,##0\)">
                  <c:v>132</c:v>
                </c:pt>
                <c:pt idx="305" formatCode="#,##0_);[Red]\(#,##0\)">
                  <c:v>131</c:v>
                </c:pt>
                <c:pt idx="306" formatCode="#,##0_);[Red]\(#,##0\)">
                  <c:v>131</c:v>
                </c:pt>
                <c:pt idx="307" formatCode="#,##0_);[Red]\(#,##0\)">
                  <c:v>131</c:v>
                </c:pt>
                <c:pt idx="308" formatCode="#,##0_);[Red]\(#,##0\)">
                  <c:v>131</c:v>
                </c:pt>
                <c:pt idx="309" formatCode="#,##0_);[Red]\(#,##0\)">
                  <c:v>131</c:v>
                </c:pt>
                <c:pt idx="310" formatCode="#,##0_);[Red]\(#,##0\)">
                  <c:v>131</c:v>
                </c:pt>
                <c:pt idx="311" formatCode="#,##0_);[Red]\(#,##0\)">
                  <c:v>131</c:v>
                </c:pt>
                <c:pt idx="312" formatCode="#,##0_);[Red]\(#,##0\)">
                  <c:v>131</c:v>
                </c:pt>
                <c:pt idx="313" formatCode="#,##0_);[Red]\(#,##0\)">
                  <c:v>130</c:v>
                </c:pt>
                <c:pt idx="314" formatCode="#,##0_);[Red]\(#,##0\)">
                  <c:v>130</c:v>
                </c:pt>
                <c:pt idx="315" formatCode="#,##0_);[Red]\(#,##0\)">
                  <c:v>129</c:v>
                </c:pt>
                <c:pt idx="316" formatCode="#,##0_);[Red]\(#,##0\)">
                  <c:v>128</c:v>
                </c:pt>
                <c:pt idx="317" formatCode="#,##0_);[Red]\(#,##0\)">
                  <c:v>128</c:v>
                </c:pt>
                <c:pt idx="318" formatCode="#,##0_);[Red]\(#,##0\)">
                  <c:v>128</c:v>
                </c:pt>
                <c:pt idx="319" formatCode="#,##0_);[Red]\(#,##0\)">
                  <c:v>128</c:v>
                </c:pt>
                <c:pt idx="320" formatCode="#,##0_);[Red]\(#,##0\)">
                  <c:v>128</c:v>
                </c:pt>
                <c:pt idx="321" formatCode="#,##0_);[Red]\(#,##0\)">
                  <c:v>128</c:v>
                </c:pt>
                <c:pt idx="322" formatCode="#,##0_);[Red]\(#,##0\)">
                  <c:v>129</c:v>
                </c:pt>
                <c:pt idx="323" formatCode="#,##0_);[Red]\(#,##0\)">
                  <c:v>129</c:v>
                </c:pt>
                <c:pt idx="324" formatCode="#,##0_);[Red]\(#,##0\)">
                  <c:v>129</c:v>
                </c:pt>
                <c:pt idx="325" formatCode="#,##0_);[Red]\(#,##0\)">
                  <c:v>129</c:v>
                </c:pt>
                <c:pt idx="326" formatCode="#,##0_);[Red]\(#,##0\)">
                  <c:v>129</c:v>
                </c:pt>
                <c:pt idx="327" formatCode="#,##0_);[Red]\(#,##0\)">
                  <c:v>129</c:v>
                </c:pt>
                <c:pt idx="328" formatCode="#,##0_);[Red]\(#,##0\)">
                  <c:v>129</c:v>
                </c:pt>
                <c:pt idx="329" formatCode="#,##0_);[Red]\(#,##0\)">
                  <c:v>129</c:v>
                </c:pt>
                <c:pt idx="330" formatCode="#,##0_);[Red]\(#,##0\)">
                  <c:v>128</c:v>
                </c:pt>
                <c:pt idx="331" formatCode="#,##0_);[Red]\(#,##0\)">
                  <c:v>128</c:v>
                </c:pt>
                <c:pt idx="332" formatCode="#,##0_);[Red]\(#,##0\)">
                  <c:v>128</c:v>
                </c:pt>
                <c:pt idx="333" formatCode="#,##0_);[Red]\(#,##0\)">
                  <c:v>127</c:v>
                </c:pt>
                <c:pt idx="334" formatCode="#,##0_);[Red]\(#,##0\)">
                  <c:v>127</c:v>
                </c:pt>
                <c:pt idx="335" formatCode="#,##0_);[Red]\(#,##0\)">
                  <c:v>127</c:v>
                </c:pt>
                <c:pt idx="336" formatCode="#,##0_);[Red]\(#,##0\)">
                  <c:v>127</c:v>
                </c:pt>
                <c:pt idx="337" formatCode="#,##0_);[Red]\(#,##0\)">
                  <c:v>126</c:v>
                </c:pt>
                <c:pt idx="338" formatCode="#,##0_);[Red]\(#,##0\)">
                  <c:v>126</c:v>
                </c:pt>
                <c:pt idx="339" formatCode="#,##0_);[Red]\(#,##0\)">
                  <c:v>126</c:v>
                </c:pt>
                <c:pt idx="340" formatCode="#,##0_);[Red]\(#,##0\)">
                  <c:v>125</c:v>
                </c:pt>
                <c:pt idx="341" formatCode="#,##0_);[Red]\(#,##0\)">
                  <c:v>125</c:v>
                </c:pt>
                <c:pt idx="342" formatCode="#,##0_);[Red]\(#,##0\)">
                  <c:v>124</c:v>
                </c:pt>
                <c:pt idx="343" formatCode="#,##0_);[Red]\(#,##0\)">
                  <c:v>124</c:v>
                </c:pt>
                <c:pt idx="344" formatCode="#,##0_);[Red]\(#,##0\)">
                  <c:v>123</c:v>
                </c:pt>
                <c:pt idx="345" formatCode="#,##0_);[Red]\(#,##0\)">
                  <c:v>123</c:v>
                </c:pt>
                <c:pt idx="346" formatCode="#,##0_);[Red]\(#,##0\)">
                  <c:v>123</c:v>
                </c:pt>
                <c:pt idx="347" formatCode="#,##0_);[Red]\(#,##0\)">
                  <c:v>122</c:v>
                </c:pt>
                <c:pt idx="348" formatCode="#,##0_);[Red]\(#,##0\)">
                  <c:v>121</c:v>
                </c:pt>
                <c:pt idx="349" formatCode="#,##0_);[Red]\(#,##0\)">
                  <c:v>117</c:v>
                </c:pt>
                <c:pt idx="350" formatCode="#,##0_);[Red]\(#,##0\)">
                  <c:v>117</c:v>
                </c:pt>
                <c:pt idx="351" formatCode="#,##0_);[Red]\(#,##0\)">
                  <c:v>117</c:v>
                </c:pt>
                <c:pt idx="352" formatCode="#,##0_);[Red]\(#,##0\)">
                  <c:v>115</c:v>
                </c:pt>
                <c:pt idx="353" formatCode="#,##0_);[Red]\(#,##0\)">
                  <c:v>113</c:v>
                </c:pt>
                <c:pt idx="354" formatCode="#,##0_);[Red]\(#,##0\)">
                  <c:v>112</c:v>
                </c:pt>
                <c:pt idx="355" formatCode="#,##0_);[Red]\(#,##0\)">
                  <c:v>112</c:v>
                </c:pt>
                <c:pt idx="356" formatCode="#,##0_);[Red]\(#,##0\)">
                  <c:v>112</c:v>
                </c:pt>
                <c:pt idx="357" formatCode="#,##0_);[Red]\(#,##0\)">
                  <c:v>113</c:v>
                </c:pt>
                <c:pt idx="358" formatCode="#,##0_);[Red]\(#,##0\)">
                  <c:v>112</c:v>
                </c:pt>
                <c:pt idx="359" formatCode="#,##0_);[Red]\(#,##0\)">
                  <c:v>111</c:v>
                </c:pt>
                <c:pt idx="360" formatCode="#,##0_);[Red]\(#,##0\)">
                  <c:v>110</c:v>
                </c:pt>
                <c:pt idx="361" formatCode="#,##0_);[Red]\(#,##0\)">
                  <c:v>108</c:v>
                </c:pt>
                <c:pt idx="362" formatCode="#,##0_);[Red]\(#,##0\)">
                  <c:v>107</c:v>
                </c:pt>
                <c:pt idx="363" formatCode="#,##0_);[Red]\(#,##0\)">
                  <c:v>108</c:v>
                </c:pt>
                <c:pt idx="364" formatCode="#,##0_);[Red]\(#,##0\)">
                  <c:v>107</c:v>
                </c:pt>
                <c:pt idx="365" formatCode="#,##0_);[Red]\(#,##0\)">
                  <c:v>107</c:v>
                </c:pt>
                <c:pt idx="366" formatCode="#,##0_);[Red]\(#,##0\)">
                  <c:v>107</c:v>
                </c:pt>
                <c:pt idx="367" formatCode="#,##0_);[Red]\(#,##0\)">
                  <c:v>107</c:v>
                </c:pt>
                <c:pt idx="368" formatCode="#,##0_);[Red]\(#,##0\)">
                  <c:v>107</c:v>
                </c:pt>
                <c:pt idx="369" formatCode="#,##0_);[Red]\(#,##0\)">
                  <c:v>106</c:v>
                </c:pt>
                <c:pt idx="370" formatCode="#,##0_);[Red]\(#,##0\)">
                  <c:v>107</c:v>
                </c:pt>
                <c:pt idx="371" formatCode="#,##0_);[Red]\(#,##0\)">
                  <c:v>108</c:v>
                </c:pt>
                <c:pt idx="372" formatCode="#,##0_);[Red]\(#,##0\)">
                  <c:v>108</c:v>
                </c:pt>
                <c:pt idx="373" formatCode="#,##0_);[Red]\(#,##0\)">
                  <c:v>108</c:v>
                </c:pt>
                <c:pt idx="374" formatCode="#,##0_);[Red]\(#,##0\)">
                  <c:v>108</c:v>
                </c:pt>
                <c:pt idx="375" formatCode="#,##0_);[Red]\(#,##0\)">
                  <c:v>111</c:v>
                </c:pt>
                <c:pt idx="376" formatCode="#,##0_);[Red]\(#,##0\)">
                  <c:v>109</c:v>
                </c:pt>
                <c:pt idx="377" formatCode="#,##0_);[Red]\(#,##0\)">
                  <c:v>108</c:v>
                </c:pt>
                <c:pt idx="378" formatCode="#,##0_);[Red]\(#,##0\)">
                  <c:v>107</c:v>
                </c:pt>
                <c:pt idx="379" formatCode="#,##0_);[Red]\(#,##0\)">
                  <c:v>107</c:v>
                </c:pt>
                <c:pt idx="380" formatCode="#,##0_);[Red]\(#,##0\)">
                  <c:v>106</c:v>
                </c:pt>
                <c:pt idx="381" formatCode="#,##0_);[Red]\(#,##0\)">
                  <c:v>105</c:v>
                </c:pt>
                <c:pt idx="382" formatCode="#,##0_);[Red]\(#,##0\)">
                  <c:v>105</c:v>
                </c:pt>
                <c:pt idx="383" formatCode="#,##0_);[Red]\(#,##0\)">
                  <c:v>104</c:v>
                </c:pt>
                <c:pt idx="384" formatCode="#,##0_);[Red]\(#,##0\)">
                  <c:v>104</c:v>
                </c:pt>
                <c:pt idx="385" formatCode="#,##0_);[Red]\(#,##0\)">
                  <c:v>103</c:v>
                </c:pt>
                <c:pt idx="386" formatCode="#,##0_);[Red]\(#,##0\)">
                  <c:v>101</c:v>
                </c:pt>
                <c:pt idx="387" formatCode="#,##0_);[Red]\(#,##0\)">
                  <c:v>99</c:v>
                </c:pt>
                <c:pt idx="388" formatCode="#,##0_);[Red]\(#,##0\)">
                  <c:v>99</c:v>
                </c:pt>
                <c:pt idx="389" formatCode="#,##0_);[Red]\(#,##0\)">
                  <c:v>99</c:v>
                </c:pt>
                <c:pt idx="390" formatCode="#,##0_);[Red]\(#,##0\)">
                  <c:v>99</c:v>
                </c:pt>
                <c:pt idx="391" formatCode="#,##0_);[Red]\(#,##0\)">
                  <c:v>99</c:v>
                </c:pt>
                <c:pt idx="392" formatCode="#,##0_);[Red]\(#,##0\)">
                  <c:v>99</c:v>
                </c:pt>
                <c:pt idx="393" formatCode="#,##0_);[Red]\(#,##0\)">
                  <c:v>99</c:v>
                </c:pt>
                <c:pt idx="394" formatCode="#,##0_);[Red]\(#,##0\)">
                  <c:v>98</c:v>
                </c:pt>
                <c:pt idx="395" formatCode="#,##0_);[Red]\(#,##0\)">
                  <c:v>99</c:v>
                </c:pt>
                <c:pt idx="396" formatCode="#,##0_);[Red]\(#,##0\)">
                  <c:v>98</c:v>
                </c:pt>
                <c:pt idx="397" formatCode="#,##0_);[Red]\(#,##0\)">
                  <c:v>98</c:v>
                </c:pt>
                <c:pt idx="398" formatCode="#,##0_);[Red]\(#,##0\)">
                  <c:v>98</c:v>
                </c:pt>
                <c:pt idx="399" formatCode="#,##0_);[Red]\(#,##0\)">
                  <c:v>98</c:v>
                </c:pt>
                <c:pt idx="400" formatCode="#,##0_);[Red]\(#,##0\)">
                  <c:v>97</c:v>
                </c:pt>
                <c:pt idx="401" formatCode="#,##0_);[Red]\(#,##0\)">
                  <c:v>98</c:v>
                </c:pt>
                <c:pt idx="402" formatCode="#,##0_);[Red]\(#,##0\)">
                  <c:v>99</c:v>
                </c:pt>
                <c:pt idx="403" formatCode="#,##0_);[Red]\(#,##0\)">
                  <c:v>99</c:v>
                </c:pt>
                <c:pt idx="404" formatCode="#,##0_);[Red]\(#,##0\)">
                  <c:v>101</c:v>
                </c:pt>
                <c:pt idx="405" formatCode="#,##0_);[Red]\(#,##0\)">
                  <c:v>102</c:v>
                </c:pt>
                <c:pt idx="406" formatCode="#,##0_);[Red]\(#,##0\)">
                  <c:v>102</c:v>
                </c:pt>
                <c:pt idx="407" formatCode="#,##0_);[Red]\(#,##0\)">
                  <c:v>103</c:v>
                </c:pt>
                <c:pt idx="408" formatCode="#,##0_);[Red]\(#,##0\)">
                  <c:v>103</c:v>
                </c:pt>
                <c:pt idx="409" formatCode="#,##0_);[Red]\(#,##0\)">
                  <c:v>103</c:v>
                </c:pt>
                <c:pt idx="410" formatCode="#,##0_);[Red]\(#,##0\)">
                  <c:v>102</c:v>
                </c:pt>
                <c:pt idx="411" formatCode="#,##0_);[Red]\(#,##0\)">
                  <c:v>103</c:v>
                </c:pt>
                <c:pt idx="412" formatCode="#,##0_);[Red]\(#,##0\)">
                  <c:v>103</c:v>
                </c:pt>
                <c:pt idx="413" formatCode="#,##0_);[Red]\(#,##0\)">
                  <c:v>104</c:v>
                </c:pt>
                <c:pt idx="414" formatCode="#,##0_);[Red]\(#,##0\)">
                  <c:v>104</c:v>
                </c:pt>
                <c:pt idx="415" formatCode="#,##0_);[Red]\(#,##0\)">
                  <c:v>105</c:v>
                </c:pt>
                <c:pt idx="416" formatCode="#,##0_);[Red]\(#,##0\)">
                  <c:v>105</c:v>
                </c:pt>
                <c:pt idx="417" formatCode="#,##0_);[Red]\(#,##0\)">
                  <c:v>108</c:v>
                </c:pt>
                <c:pt idx="418" formatCode="#,##0_);[Red]\(#,##0\)">
                  <c:v>109</c:v>
                </c:pt>
                <c:pt idx="419" formatCode="#,##0_);[Red]\(#,##0\)">
                  <c:v>110</c:v>
                </c:pt>
                <c:pt idx="420" formatCode="#,##0_);[Red]\(#,##0\)">
                  <c:v>109</c:v>
                </c:pt>
                <c:pt idx="421" formatCode="#,##0_);[Red]\(#,##0\)">
                  <c:v>109</c:v>
                </c:pt>
                <c:pt idx="422" formatCode="#,##0_);[Red]\(#,##0\)">
                  <c:v>109</c:v>
                </c:pt>
                <c:pt idx="423" formatCode="#,##0_);[Red]\(#,##0\)">
                  <c:v>108</c:v>
                </c:pt>
                <c:pt idx="424" formatCode="#,##0_);[Red]\(#,##0\)">
                  <c:v>108</c:v>
                </c:pt>
                <c:pt idx="425" formatCode="#,##0_);[Red]\(#,##0\)">
                  <c:v>107</c:v>
                </c:pt>
                <c:pt idx="426" formatCode="#,##0_);[Red]\(#,##0\)">
                  <c:v>107</c:v>
                </c:pt>
                <c:pt idx="427" formatCode="#,##0_);[Red]\(#,##0\)">
                  <c:v>107</c:v>
                </c:pt>
                <c:pt idx="428" formatCode="#,##0_);[Red]\(#,##0\)">
                  <c:v>107</c:v>
                </c:pt>
                <c:pt idx="429" formatCode="#,##0_);[Red]\(#,##0\)">
                  <c:v>107</c:v>
                </c:pt>
                <c:pt idx="430" formatCode="#,##0_);[Red]\(#,##0\)">
                  <c:v>106</c:v>
                </c:pt>
                <c:pt idx="431" formatCode="#,##0_);[Red]\(#,##0\)">
                  <c:v>105</c:v>
                </c:pt>
                <c:pt idx="432" formatCode="#,##0_);[Red]\(#,##0\)">
                  <c:v>105</c:v>
                </c:pt>
                <c:pt idx="433" formatCode="#,##0_);[Red]\(#,##0\)">
                  <c:v>104</c:v>
                </c:pt>
                <c:pt idx="434" formatCode="#,##0_);[Red]\(#,##0\)">
                  <c:v>104</c:v>
                </c:pt>
                <c:pt idx="435" formatCode="#,##0_);[Red]\(#,##0\)">
                  <c:v>104</c:v>
                </c:pt>
                <c:pt idx="436" formatCode="#,##0_);[Red]\(#,##0\)">
                  <c:v>106</c:v>
                </c:pt>
                <c:pt idx="437" formatCode="#,##0_);[Red]\(#,##0\)">
                  <c:v>106</c:v>
                </c:pt>
                <c:pt idx="438" formatCode="#,##0_);[Red]\(#,##0\)">
                  <c:v>106</c:v>
                </c:pt>
                <c:pt idx="439" formatCode="#,##0_);[Red]\(#,##0\)">
                  <c:v>105</c:v>
                </c:pt>
                <c:pt idx="440" formatCode="#,##0_);[Red]\(#,##0\)">
                  <c:v>105</c:v>
                </c:pt>
                <c:pt idx="441" formatCode="#,##0_);[Red]\(#,##0\)">
                  <c:v>105</c:v>
                </c:pt>
                <c:pt idx="442" formatCode="#,##0_);[Red]\(#,##0\)">
                  <c:v>105</c:v>
                </c:pt>
                <c:pt idx="443" formatCode="#,##0_);[Red]\(#,##0\)">
                  <c:v>105</c:v>
                </c:pt>
                <c:pt idx="444" formatCode="#,##0_);[Red]\(#,##0\)">
                  <c:v>105</c:v>
                </c:pt>
                <c:pt idx="445" formatCode="#,##0_);[Red]\(#,##0\)">
                  <c:v>105</c:v>
                </c:pt>
                <c:pt idx="446" formatCode="#,##0_);[Red]\(#,##0\)">
                  <c:v>108</c:v>
                </c:pt>
                <c:pt idx="447" formatCode="#,##0_);[Red]\(#,##0\)">
                  <c:v>109</c:v>
                </c:pt>
                <c:pt idx="448" formatCode="#,##0_);[Red]\(#,##0\)">
                  <c:v>110</c:v>
                </c:pt>
                <c:pt idx="449" formatCode="#,##0_);[Red]\(#,##0\)">
                  <c:v>108</c:v>
                </c:pt>
                <c:pt idx="450" formatCode="#,##0_);[Red]\(#,##0\)">
                  <c:v>106</c:v>
                </c:pt>
                <c:pt idx="451" formatCode="#,##0_);[Red]\(#,##0\)">
                  <c:v>106</c:v>
                </c:pt>
                <c:pt idx="452" formatCode="#,##0_);[Red]\(#,##0\)">
                  <c:v>106</c:v>
                </c:pt>
                <c:pt idx="453" formatCode="#,##0_);[Red]\(#,##0\)">
                  <c:v>106</c:v>
                </c:pt>
                <c:pt idx="454" formatCode="#,##0_);[Red]\(#,##0\)">
                  <c:v>106</c:v>
                </c:pt>
                <c:pt idx="455" formatCode="#,##0_);[Red]\(#,##0\)">
                  <c:v>105</c:v>
                </c:pt>
                <c:pt idx="456" formatCode="#,##0_);[Red]\(#,##0\)">
                  <c:v>105</c:v>
                </c:pt>
                <c:pt idx="457" formatCode="#,##0_);[Red]\(#,##0\)">
                  <c:v>105</c:v>
                </c:pt>
                <c:pt idx="458" formatCode="#,##0_);[Red]\(#,##0\)">
                  <c:v>106</c:v>
                </c:pt>
                <c:pt idx="459" formatCode="#,##0_);[Red]\(#,##0\)">
                  <c:v>108</c:v>
                </c:pt>
                <c:pt idx="460" formatCode="#,##0_);[Red]\(#,##0\)">
                  <c:v>108</c:v>
                </c:pt>
                <c:pt idx="461" formatCode="#,##0_);[Red]\(#,##0\)">
                  <c:v>114</c:v>
                </c:pt>
                <c:pt idx="462" formatCode="#,##0_);[Red]\(#,##0\)">
                  <c:v>115</c:v>
                </c:pt>
                <c:pt idx="463" formatCode="#,##0_);[Red]\(#,##0\)">
                  <c:v>115</c:v>
                </c:pt>
                <c:pt idx="464" formatCode="#,##0_);[Red]\(#,##0\)">
                  <c:v>119</c:v>
                </c:pt>
                <c:pt idx="465" formatCode="#,##0_);[Red]\(#,##0\)">
                  <c:v>120</c:v>
                </c:pt>
                <c:pt idx="466" formatCode="#,##0_);[Red]\(#,##0\)">
                  <c:v>121</c:v>
                </c:pt>
                <c:pt idx="467" formatCode="#,##0_);[Red]\(#,##0\)">
                  <c:v>119</c:v>
                </c:pt>
                <c:pt idx="468" formatCode="#,##0_);[Red]\(#,##0\)">
                  <c:v>118</c:v>
                </c:pt>
                <c:pt idx="469" formatCode="#,##0_);[Red]\(#,##0\)">
                  <c:v>116</c:v>
                </c:pt>
                <c:pt idx="470" formatCode="#,##0_);[Red]\(#,##0\)">
                  <c:v>117</c:v>
                </c:pt>
                <c:pt idx="471" formatCode="#,##0_);[Red]\(#,##0\)">
                  <c:v>123</c:v>
                </c:pt>
                <c:pt idx="472" formatCode="#,##0_);[Red]\(#,##0\)">
                  <c:v>125</c:v>
                </c:pt>
                <c:pt idx="473" formatCode="#,##0_);[Red]\(#,##0\)">
                  <c:v>122</c:v>
                </c:pt>
                <c:pt idx="474" formatCode="#,##0_);[Red]\(#,##0\)">
                  <c:v>124</c:v>
                </c:pt>
                <c:pt idx="475" formatCode="#,##0_);[Red]\(#,##0\)">
                  <c:v>128</c:v>
                </c:pt>
                <c:pt idx="476" formatCode="#,##0_);[Red]\(#,##0\)">
                  <c:v>130</c:v>
                </c:pt>
                <c:pt idx="477" formatCode="#,##0_);[Red]\(#,##0\)">
                  <c:v>131</c:v>
                </c:pt>
                <c:pt idx="478" formatCode="#,##0_);[Red]\(#,##0\)">
                  <c:v>130</c:v>
                </c:pt>
                <c:pt idx="479" formatCode="#,##0_);[Red]\(#,##0\)">
                  <c:v>128</c:v>
                </c:pt>
                <c:pt idx="480" formatCode="#,##0_);[Red]\(#,##0\)">
                  <c:v>128</c:v>
                </c:pt>
                <c:pt idx="481" formatCode="#,##0_);[Red]\(#,##0\)">
                  <c:v>129</c:v>
                </c:pt>
                <c:pt idx="482" formatCode="#,##0_);[Red]\(#,##0\)">
                  <c:v>130</c:v>
                </c:pt>
                <c:pt idx="483" formatCode="#,##0_);[Red]\(#,##0\)">
                  <c:v>130</c:v>
                </c:pt>
                <c:pt idx="484" formatCode="#,##0_);[Red]\(#,##0\)">
                  <c:v>136</c:v>
                </c:pt>
                <c:pt idx="485" formatCode="#,##0_);[Red]\(#,##0\)">
                  <c:v>135</c:v>
                </c:pt>
                <c:pt idx="486" formatCode="#,##0_);[Red]\(#,##0\)">
                  <c:v>137</c:v>
                </c:pt>
                <c:pt idx="487" formatCode="#,##0_);[Red]\(#,##0\)">
                  <c:v>144</c:v>
                </c:pt>
                <c:pt idx="488" formatCode="#,##0_);[Red]\(#,##0\)">
                  <c:v>144</c:v>
                </c:pt>
                <c:pt idx="489" formatCode="#,##0_);[Red]\(#,##0\)">
                  <c:v>141</c:v>
                </c:pt>
                <c:pt idx="490" formatCode="#,##0_);[Red]\(#,##0\)">
                  <c:v>135</c:v>
                </c:pt>
                <c:pt idx="491" formatCode="#,##0_);[Red]\(#,##0\)">
                  <c:v>133</c:v>
                </c:pt>
                <c:pt idx="492" formatCode="#,##0_);[Red]\(#,##0\)">
                  <c:v>131</c:v>
                </c:pt>
                <c:pt idx="493" formatCode="#,##0_);[Red]\(#,##0\)">
                  <c:v>127</c:v>
                </c:pt>
                <c:pt idx="494" formatCode="#,##0_);[Red]\(#,##0\)">
                  <c:v>127</c:v>
                </c:pt>
                <c:pt idx="495" formatCode="#,##0_);[Red]\(#,##0\)">
                  <c:v>129</c:v>
                </c:pt>
                <c:pt idx="496" formatCode="#,##0_);[Red]\(#,##0\)">
                  <c:v>135</c:v>
                </c:pt>
                <c:pt idx="497" formatCode="#,##0_);[Red]\(#,##0\)">
                  <c:v>139</c:v>
                </c:pt>
                <c:pt idx="498" formatCode="#,##0_);[Red]\(#,##0\)">
                  <c:v>141</c:v>
                </c:pt>
                <c:pt idx="499" formatCode="#,##0_);[Red]\(#,##0\)">
                  <c:v>145</c:v>
                </c:pt>
                <c:pt idx="500" formatCode="#,##0_);[Red]\(#,##0\)">
                  <c:v>143</c:v>
                </c:pt>
                <c:pt idx="501" formatCode="#,##0_);[Red]\(#,##0\)">
                  <c:v>145</c:v>
                </c:pt>
                <c:pt idx="502" formatCode="#,##0_);[Red]\(#,##0\)">
                  <c:v>150</c:v>
                </c:pt>
                <c:pt idx="503" formatCode="#,##0_);[Red]\(#,##0\)">
                  <c:v>156</c:v>
                </c:pt>
                <c:pt idx="504" formatCode="#,##0_);[Red]\(#,##0\)">
                  <c:v>154</c:v>
                </c:pt>
                <c:pt idx="505" formatCode="#,##0_);[Red]\(#,##0\)">
                  <c:v>152</c:v>
                </c:pt>
                <c:pt idx="506" formatCode="#,##0_);[Red]\(#,##0\)">
                  <c:v>153</c:v>
                </c:pt>
                <c:pt idx="507" formatCode="#,##0_);[Red]\(#,##0\)">
                  <c:v>132</c:v>
                </c:pt>
                <c:pt idx="508" formatCode="#,##0_);[Red]\(#,##0\)">
                  <c:v>160</c:v>
                </c:pt>
                <c:pt idx="509" formatCode="#,##0_);[Red]\(#,##0\)">
                  <c:v>172</c:v>
                </c:pt>
                <c:pt idx="510" formatCode="#,##0_);[Red]\(#,##0\)">
                  <c:v>181</c:v>
                </c:pt>
                <c:pt idx="511" formatCode="#,##0_);[Red]\(#,##0\)">
                  <c:v>182</c:v>
                </c:pt>
                <c:pt idx="512" formatCode="#,##0_);[Red]\(#,##0\)">
                  <c:v>173</c:v>
                </c:pt>
                <c:pt idx="513" formatCode="#,##0_);[Red]\(#,##0\)">
                  <c:v>158</c:v>
                </c:pt>
                <c:pt idx="514" formatCode="#,##0_);[Red]\(#,##0\)">
                  <c:v>132</c:v>
                </c:pt>
                <c:pt idx="515" formatCode="#,##0_);[Red]\(#,##0\)">
                  <c:v>117</c:v>
                </c:pt>
                <c:pt idx="516" formatCode="#,##0_);[Red]\(#,##0\)">
                  <c:v>106</c:v>
                </c:pt>
                <c:pt idx="517" formatCode="#,##0_);[Red]\(#,##0\)">
                  <c:v>111</c:v>
                </c:pt>
                <c:pt idx="518" formatCode="#,##0_);[Red]\(#,##0\)">
                  <c:v>112</c:v>
                </c:pt>
                <c:pt idx="519" formatCode="#,##0_);[Red]\(#,##0\)">
                  <c:v>116</c:v>
                </c:pt>
                <c:pt idx="520" formatCode="#,##0_);[Red]\(#,##0\)">
                  <c:v>116</c:v>
                </c:pt>
                <c:pt idx="521" formatCode="#,##0_);[Red]\(#,##0\)">
                  <c:v>121</c:v>
                </c:pt>
                <c:pt idx="522" formatCode="#,##0_);[Red]\(#,##0\)">
                  <c:v>126</c:v>
                </c:pt>
                <c:pt idx="523" formatCode="#,##0_);[Red]\(#,##0\)">
                  <c:v>127</c:v>
                </c:pt>
                <c:pt idx="524" formatCode="#,##0_);[Red]\(#,##0\)">
                  <c:v>131</c:v>
                </c:pt>
                <c:pt idx="525" formatCode="#,##0_);[Red]\(#,##0\)">
                  <c:v>128</c:v>
                </c:pt>
                <c:pt idx="526" formatCode="#,##0_);[Red]\(#,##0\)">
                  <c:v>126</c:v>
                </c:pt>
                <c:pt idx="527" formatCode="#,##0_);[Red]\(#,##0\)">
                  <c:v>125</c:v>
                </c:pt>
                <c:pt idx="528" formatCode="#,##0_);[Red]\(#,##0\)">
                  <c:v>125</c:v>
                </c:pt>
                <c:pt idx="529" formatCode="#,##0_);[Red]\(#,##0\)">
                  <c:v>128</c:v>
                </c:pt>
                <c:pt idx="530" formatCode="#,##0_);[Red]\(#,##0\)">
                  <c:v>130</c:v>
                </c:pt>
                <c:pt idx="531" formatCode="#,##0_);[Red]\(#,##0\)">
                  <c:v>133</c:v>
                </c:pt>
                <c:pt idx="532" formatCode="#,##0_);[Red]\(#,##0\)">
                  <c:v>137</c:v>
                </c:pt>
                <c:pt idx="533" formatCode="#,##0_);[Red]\(#,##0\)">
                  <c:v>136</c:v>
                </c:pt>
                <c:pt idx="534" formatCode="#,##0_);[Red]\(#,##0\)">
                  <c:v>133</c:v>
                </c:pt>
                <c:pt idx="535" formatCode="#,##0_);[Red]\(#,##0\)">
                  <c:v>132</c:v>
                </c:pt>
                <c:pt idx="536" formatCode="#,##0_);[Red]\(#,##0\)">
                  <c:v>132</c:v>
                </c:pt>
                <c:pt idx="537" formatCode="#,##0_);[Red]\(#,##0\)">
                  <c:v>132</c:v>
                </c:pt>
                <c:pt idx="538" formatCode="#,##0_);[Red]\(#,##0\)">
                  <c:v>131</c:v>
                </c:pt>
                <c:pt idx="539" formatCode="#,##0_);[Red]\(#,##0\)">
                  <c:v>131</c:v>
                </c:pt>
                <c:pt idx="540" formatCode="#,##0_);[Red]\(#,##0\)">
                  <c:v>135</c:v>
                </c:pt>
                <c:pt idx="541" formatCode="#,##0_);[Red]\(#,##0\)">
                  <c:v>136</c:v>
                </c:pt>
                <c:pt idx="542" formatCode="#,##0_);[Red]\(#,##0\)">
                  <c:v>147</c:v>
                </c:pt>
                <c:pt idx="543" formatCode="#,##0_);[Red]\(#,##0\)">
                  <c:v>151</c:v>
                </c:pt>
                <c:pt idx="544" formatCode="#,##0_);[Red]\(#,##0\)">
                  <c:v>151</c:v>
                </c:pt>
                <c:pt idx="545" formatCode="#,##0_);[Red]\(#,##0\)">
                  <c:v>146</c:v>
                </c:pt>
                <c:pt idx="546" formatCode="#,##0_);[Red]\(#,##0\)">
                  <c:v>147</c:v>
                </c:pt>
                <c:pt idx="547" formatCode="#,##0_);[Red]\(#,##0\)">
                  <c:v>150</c:v>
                </c:pt>
                <c:pt idx="548" formatCode="#,##0_);[Red]\(#,##0\)">
                  <c:v>144</c:v>
                </c:pt>
                <c:pt idx="549" formatCode="#,##0_);[Red]\(#,##0\)">
                  <c:v>141</c:v>
                </c:pt>
                <c:pt idx="550" formatCode="#,##0_);[Red]\(#,##0\)">
                  <c:v>141</c:v>
                </c:pt>
                <c:pt idx="551" formatCode="#,##0_);[Red]\(#,##0\)">
                  <c:v>143</c:v>
                </c:pt>
                <c:pt idx="552" formatCode="#,##0_);[Red]\(#,##0\)">
                  <c:v>141</c:v>
                </c:pt>
                <c:pt idx="553" formatCode="#,##0_);[Red]\(#,##0\)">
                  <c:v>142</c:v>
                </c:pt>
                <c:pt idx="554" formatCode="#,##0_);[Red]\(#,##0\)">
                  <c:v>155</c:v>
                </c:pt>
                <c:pt idx="555" formatCode="#,##0_);[Red]\(#,##0\)">
                  <c:v>156</c:v>
                </c:pt>
                <c:pt idx="556" formatCode="#,##0_);[Red]\(#,##0\)">
                  <c:v>151</c:v>
                </c:pt>
                <c:pt idx="557" formatCode="#,##0_);[Red]\(#,##0\)">
                  <c:v>140</c:v>
                </c:pt>
                <c:pt idx="558" formatCode="#,##0_);[Red]\(#,##0\)">
                  <c:v>139</c:v>
                </c:pt>
                <c:pt idx="559" formatCode="#,##0_);[Red]\(#,##0\)">
                  <c:v>143</c:v>
                </c:pt>
                <c:pt idx="560" formatCode="#,##0_);[Red]\(#,##0\)">
                  <c:v>147</c:v>
                </c:pt>
                <c:pt idx="561" formatCode="#,##0_);[Red]\(#,##0\)">
                  <c:v>146</c:v>
                </c:pt>
                <c:pt idx="562" formatCode="#,##0_);[Red]\(#,##0\)">
                  <c:v>144</c:v>
                </c:pt>
                <c:pt idx="563" formatCode="#,##0_);[Red]\(#,##0\)">
                  <c:v>146</c:v>
                </c:pt>
                <c:pt idx="564" formatCode="#,##0_);[Red]\(#,##0\)">
                  <c:v>146</c:v>
                </c:pt>
                <c:pt idx="565" formatCode="#,##0_);[Red]\(#,##0\)">
                  <c:v>152</c:v>
                </c:pt>
                <c:pt idx="566" formatCode="#,##0_);[Red]\(#,##0\)">
                  <c:v>153</c:v>
                </c:pt>
                <c:pt idx="567" formatCode="#,##0_);[Red]\(#,##0\)">
                  <c:v>153</c:v>
                </c:pt>
                <c:pt idx="568" formatCode="#,##0_);[Red]\(#,##0\)">
                  <c:v>150</c:v>
                </c:pt>
                <c:pt idx="569" formatCode="#,##0_);[Red]\(#,##0\)">
                  <c:v>150</c:v>
                </c:pt>
                <c:pt idx="570" formatCode="#,##0_);[Red]\(#,##0\)">
                  <c:v>153</c:v>
                </c:pt>
                <c:pt idx="571" formatCode="#,##0_);[Red]\(#,##0\)">
                  <c:v>158</c:v>
                </c:pt>
                <c:pt idx="572" formatCode="#,##0_);[Red]\(#,##0\)">
                  <c:v>159</c:v>
                </c:pt>
                <c:pt idx="573" formatCode="#,##0_);[Red]\(#,##0\)">
                  <c:v>154</c:v>
                </c:pt>
                <c:pt idx="574" formatCode="#,##0_);[Red]\(#,##0\)">
                  <c:v>154</c:v>
                </c:pt>
                <c:pt idx="575" formatCode="#,##0_);[Red]\(#,##0\)">
                  <c:v>154</c:v>
                </c:pt>
                <c:pt idx="576" formatCode="#,##0_);[Red]\(#,##0\)">
                  <c:v>157</c:v>
                </c:pt>
                <c:pt idx="577" formatCode="#,##0_);[Red]\(#,##0\)">
                  <c:v>156</c:v>
                </c:pt>
                <c:pt idx="578" formatCode="#,##0_);[Red]\(#,##0\)">
                  <c:v>159</c:v>
                </c:pt>
                <c:pt idx="579" formatCode="#,##0_);[Red]\(#,##0\)">
                  <c:v>163</c:v>
                </c:pt>
                <c:pt idx="580" formatCode="#,##0_);[Red]\(#,##0\)">
                  <c:v>165</c:v>
                </c:pt>
                <c:pt idx="581" formatCode="#,##0_);[Red]\(#,##0\)">
                  <c:v>166</c:v>
                </c:pt>
                <c:pt idx="582" formatCode="#,##0_);[Red]\(#,##0\)">
                  <c:v>168</c:v>
                </c:pt>
                <c:pt idx="583" formatCode="#,##0_);[Red]\(#,##0\)">
                  <c:v>166</c:v>
                </c:pt>
                <c:pt idx="584" formatCode="#,##0_);[Red]\(#,##0\)">
                  <c:v>166</c:v>
                </c:pt>
                <c:pt idx="585" formatCode="#,##0_);[Red]\(#,##0\)">
                  <c:v>163</c:v>
                </c:pt>
                <c:pt idx="586" formatCode="#,##0_);[Red]\(#,##0\)">
                  <c:v>157</c:v>
                </c:pt>
                <c:pt idx="587" formatCode="#,##0_);[Red]\(#,##0\)">
                  <c:v>149</c:v>
                </c:pt>
                <c:pt idx="588" formatCode="#,##0_);[Red]\(#,##0\)">
                  <c:v>137</c:v>
                </c:pt>
                <c:pt idx="589" formatCode="#,##0_);[Red]\(#,##0\)">
                  <c:v>132</c:v>
                </c:pt>
                <c:pt idx="590" formatCode="#,##0_);[Red]\(#,##0\)">
                  <c:v>138</c:v>
                </c:pt>
                <c:pt idx="591" formatCode="#,##0_);[Red]\(#,##0\)">
                  <c:v>137</c:v>
                </c:pt>
                <c:pt idx="592" formatCode="#,##0_);[Red]\(#,##0\)">
                  <c:v>139</c:v>
                </c:pt>
                <c:pt idx="593" formatCode="#,##0_);[Red]\(#,##0\)">
                  <c:v>144</c:v>
                </c:pt>
                <c:pt idx="594" formatCode="#,##0_);[Red]\(#,##0\)">
                  <c:v>142</c:v>
                </c:pt>
                <c:pt idx="595" formatCode="#,##0_);[Red]\(#,##0\)">
                  <c:v>137</c:v>
                </c:pt>
                <c:pt idx="596" formatCode="#,##0_);[Red]\(#,##0\)">
                  <c:v>133</c:v>
                </c:pt>
                <c:pt idx="597" formatCode="#,##0_);[Red]\(#,##0\)">
                  <c:v>131</c:v>
                </c:pt>
                <c:pt idx="598" formatCode="#,##0_);[Red]\(#,##0\)">
                  <c:v>128</c:v>
                </c:pt>
                <c:pt idx="599" formatCode="#,##0_);[Red]\(#,##0\)">
                  <c:v>123</c:v>
                </c:pt>
                <c:pt idx="600" formatCode="#,##0_);[Red]\(#,##0\)">
                  <c:v>114</c:v>
                </c:pt>
                <c:pt idx="601" formatCode="#,##0_);[Red]\(#,##0\)">
                  <c:v>111</c:v>
                </c:pt>
                <c:pt idx="602" formatCode="#,##0_);[Red]\(#,##0\)">
                  <c:v>109</c:v>
                </c:pt>
                <c:pt idx="603" formatCode="#,##0_);[Red]\(#,##0\)">
                  <c:v>115</c:v>
                </c:pt>
                <c:pt idx="604" formatCode="#,##0_);[Red]\(#,##0\)">
                  <c:v>117</c:v>
                </c:pt>
                <c:pt idx="605" formatCode="#,##0_);[Red]\(#,##0\)">
                  <c:v>122</c:v>
                </c:pt>
                <c:pt idx="606" formatCode="#,##0_);[Red]\(#,##0\)">
                  <c:v>120</c:v>
                </c:pt>
                <c:pt idx="607" formatCode="#,##0_);[Red]\(#,##0\)">
                  <c:v>118</c:v>
                </c:pt>
                <c:pt idx="608" formatCode="#,##0_);[Red]\(#,##0\)">
                  <c:v>120</c:v>
                </c:pt>
                <c:pt idx="609" formatCode="#,##0_);[Red]\(#,##0\)">
                  <c:v>120</c:v>
                </c:pt>
                <c:pt idx="610" formatCode="#,##0_);[Red]\(#,##0\)">
                  <c:v>124</c:v>
                </c:pt>
                <c:pt idx="611" formatCode="#,##0_);[Red]\(#,##0\)">
                  <c:v>126</c:v>
                </c:pt>
                <c:pt idx="612" formatCode="#,##0_);[Red]\(#,##0\)">
                  <c:v>128</c:v>
                </c:pt>
                <c:pt idx="613" formatCode="#,##0_);[Red]\(#,##0\)">
                  <c:v>127</c:v>
                </c:pt>
                <c:pt idx="614" formatCode="#,##0_);[Red]\(#,##0\)">
                  <c:v>132</c:v>
                </c:pt>
                <c:pt idx="615" formatCode="#,##0_);[Red]\(#,##0\)">
                  <c:v>132</c:v>
                </c:pt>
                <c:pt idx="616" formatCode="#,##0_);[Red]\(#,##0\)">
                  <c:v>131</c:v>
                </c:pt>
                <c:pt idx="617" formatCode="#,##0_);[Red]\(#,##0\)">
                  <c:v>130</c:v>
                </c:pt>
                <c:pt idx="618" formatCode="#,##0_);[Red]\(#,##0\)">
                  <c:v>130</c:v>
                </c:pt>
                <c:pt idx="619" formatCode="#,##0_);[Red]\(#,##0\)">
                  <c:v>130</c:v>
                </c:pt>
                <c:pt idx="620" formatCode="#,##0_);[Red]\(#,##0\)">
                  <c:v>130</c:v>
                </c:pt>
                <c:pt idx="621" formatCode="#,##0_);[Red]\(#,##0\)">
                  <c:v>133</c:v>
                </c:pt>
                <c:pt idx="622" formatCode="#,##0_);[Red]\(#,##0\)">
                  <c:v>138</c:v>
                </c:pt>
                <c:pt idx="623" formatCode="#,##0_);[Red]\(#,##0\)">
                  <c:v>139</c:v>
                </c:pt>
                <c:pt idx="624" formatCode="#,##0_);[Red]\(#,##0\)">
                  <c:v>140</c:v>
                </c:pt>
                <c:pt idx="625" formatCode="#,##0_);[Red]\(#,##0\)">
                  <c:v>142</c:v>
                </c:pt>
                <c:pt idx="626" formatCode="#,##0_);[Red]\(#,##0\)">
                  <c:v>142</c:v>
                </c:pt>
                <c:pt idx="627" formatCode="#,##0_);[Red]\(#,##0\)">
                  <c:v>142</c:v>
                </c:pt>
                <c:pt idx="628" formatCode="#,##0_);[Red]\(#,##0\)">
                  <c:v>146</c:v>
                </c:pt>
                <c:pt idx="629" formatCode="#,##0_);[Red]\(#,##0\)">
                  <c:v>152</c:v>
                </c:pt>
                <c:pt idx="630" formatCode="#,##0_);[Red]\(#,##0\)">
                  <c:v>151</c:v>
                </c:pt>
                <c:pt idx="631" formatCode="#,##0_);[Red]\(#,##0\)">
                  <c:v>151</c:v>
                </c:pt>
                <c:pt idx="632" formatCode="#,##0_);[Red]\(#,##0\)">
                  <c:v>152</c:v>
                </c:pt>
                <c:pt idx="633" formatCode="#,##0_);[Red]\(#,##0\)">
                  <c:v>157</c:v>
                </c:pt>
                <c:pt idx="634" formatCode="#,##0_);[Red]\(#,##0\)">
                  <c:v>155</c:v>
                </c:pt>
                <c:pt idx="635" formatCode="#,##0_);[Red]\(#,##0\)">
                  <c:v>145</c:v>
                </c:pt>
                <c:pt idx="636" formatCode="#,##0_);[Red]\(#,##0\)">
                  <c:v>139</c:v>
                </c:pt>
                <c:pt idx="637" formatCode="#,##0_);[Red]\(#,##0\)">
                  <c:v>141</c:v>
                </c:pt>
                <c:pt idx="638" formatCode="#,##0_);[Red]\(#,##0\)">
                  <c:v>144</c:v>
                </c:pt>
                <c:pt idx="639" formatCode="#,##0_);[Red]\(#,##0\)">
                  <c:v>145</c:v>
                </c:pt>
                <c:pt idx="640" formatCode="#,##0_);[Red]\(#,##0\)">
                  <c:v>150</c:v>
                </c:pt>
                <c:pt idx="641" formatCode="#,##0_);[Red]\(#,##0\)">
                  <c:v>146</c:v>
                </c:pt>
                <c:pt idx="642" formatCode="#,##0_);[Red]\(#,##0\)">
                  <c:v>143</c:v>
                </c:pt>
                <c:pt idx="643" formatCode="#,##0_);[Red]\(#,##0\)">
                  <c:v>143</c:v>
                </c:pt>
                <c:pt idx="644" formatCode="#,##0_);[Red]\(#,##0\)">
                  <c:v>141</c:v>
                </c:pt>
                <c:pt idx="645" formatCode="#,##0_);[Red]\(#,##0\)">
                  <c:v>146</c:v>
                </c:pt>
                <c:pt idx="646" formatCode="#,##0_);[Red]\(#,##0\)">
                  <c:v>145</c:v>
                </c:pt>
                <c:pt idx="647" formatCode="#,##0_);[Red]\(#,##0\)">
                  <c:v>147</c:v>
                </c:pt>
                <c:pt idx="648" formatCode="#,##0_);[Red]\(#,##0\)">
                  <c:v>151</c:v>
                </c:pt>
                <c:pt idx="649" formatCode="#,##0_);[Red]\(#,##0\)">
                  <c:v>148</c:v>
                </c:pt>
                <c:pt idx="650" formatCode="#,##0_);[Red]\(#,##0\)">
                  <c:v>144</c:v>
                </c:pt>
                <c:pt idx="651" formatCode="#,##0_);[Red]\(#,##0\)">
                  <c:v>133</c:v>
                </c:pt>
                <c:pt idx="652" formatCode="#,##0_);[Red]\(#,##0\)">
                  <c:v>126</c:v>
                </c:pt>
                <c:pt idx="653" formatCode="#,##0_);[Red]\(#,##0\)">
                  <c:v>131</c:v>
                </c:pt>
                <c:pt idx="654" formatCode="#,##0_);[Red]\(#,##0\)">
                  <c:v>131</c:v>
                </c:pt>
                <c:pt idx="655" formatCode="#,##0_);[Red]\(#,##0\)">
                  <c:v>134</c:v>
                </c:pt>
                <c:pt idx="656" formatCode="#,##0_);[Red]\(#,##0\)">
                  <c:v>135</c:v>
                </c:pt>
                <c:pt idx="657" formatCode="#,##0_);[Red]\(#,##0\)">
                  <c:v>133</c:v>
                </c:pt>
                <c:pt idx="658" formatCode="#,##0_);[Red]\(#,##0\)">
                  <c:v>131</c:v>
                </c:pt>
                <c:pt idx="659" formatCode="#,##0_);[Red]\(#,##0\)">
                  <c:v>134</c:v>
                </c:pt>
                <c:pt idx="660" formatCode="#,##0_);[Red]\(#,##0\)">
                  <c:v>136</c:v>
                </c:pt>
                <c:pt idx="661" formatCode="#,##0_);[Red]\(#,##0\)">
                  <c:v>141</c:v>
                </c:pt>
                <c:pt idx="662" formatCode="#,##0_);[Red]\(#,##0\)">
                  <c:v>147</c:v>
                </c:pt>
                <c:pt idx="663" formatCode="#,##0_);[Red]\(#,##0\)">
                  <c:v>150</c:v>
                </c:pt>
                <c:pt idx="664" formatCode="#,##0_);[Red]\(#,##0\)">
                  <c:v>151</c:v>
                </c:pt>
                <c:pt idx="665" formatCode="#,##0_);[Red]\(#,##0\)">
                  <c:v>153</c:v>
                </c:pt>
                <c:pt idx="666" formatCode="#,##0_);[Red]\(#,##0\)">
                  <c:v>158</c:v>
                </c:pt>
                <c:pt idx="667" formatCode="#,##0_);[Red]\(#,##0\)">
                  <c:v>158</c:v>
                </c:pt>
                <c:pt idx="668" formatCode="#,##0_);[Red]\(#,##0\)">
                  <c:v>158</c:v>
                </c:pt>
                <c:pt idx="669" formatCode="#,##0_);[Red]\(#,##0\)">
                  <c:v>163</c:v>
                </c:pt>
                <c:pt idx="670" formatCode="#,##0_);[Red]\(#,##0\)">
                  <c:v>168</c:v>
                </c:pt>
                <c:pt idx="671" formatCode="#,##0_);[Red]\(#,##0\)">
                  <c:v>164</c:v>
                </c:pt>
                <c:pt idx="672" formatCode="#,##0_);[Red]\(#,##0\)">
                  <c:v>166</c:v>
                </c:pt>
                <c:pt idx="673" formatCode="#,##0_);[Red]\(#,##0\)">
                  <c:v>170</c:v>
                </c:pt>
                <c:pt idx="674" formatCode="#,##0_);[Red]\(#,##0\)">
                  <c:v>173</c:v>
                </c:pt>
                <c:pt idx="675" formatCode="#,##0_);[Red]\(#,##0\)">
                  <c:v>172</c:v>
                </c:pt>
                <c:pt idx="676" formatCode="#,##0_);[Red]\(#,##0\)">
                  <c:v>168</c:v>
                </c:pt>
                <c:pt idx="677" formatCode="#,##0_);[Red]\(#,##0\)">
                  <c:v>170</c:v>
                </c:pt>
                <c:pt idx="678" formatCode="#,##0_);[Red]\(#,##0\)">
                  <c:v>170</c:v>
                </c:pt>
                <c:pt idx="679" formatCode="#,##0_);[Red]\(#,##0\)">
                  <c:v>167</c:v>
                </c:pt>
                <c:pt idx="680" formatCode="General">
                  <c:v>168</c:v>
                </c:pt>
                <c:pt idx="681" formatCode="General">
                  <c:v>166</c:v>
                </c:pt>
                <c:pt idx="682" formatCode="General">
                  <c:v>167</c:v>
                </c:pt>
                <c:pt idx="683" formatCode="General">
                  <c:v>167</c:v>
                </c:pt>
                <c:pt idx="684" formatCode="General">
                  <c:v>167</c:v>
                </c:pt>
                <c:pt idx="685" formatCode="General">
                  <c:v>166</c:v>
                </c:pt>
                <c:pt idx="686" formatCode="General">
                  <c:v>166</c:v>
                </c:pt>
                <c:pt idx="687" formatCode="General">
                  <c:v>167</c:v>
                </c:pt>
                <c:pt idx="688" formatCode="General">
                  <c:v>167</c:v>
                </c:pt>
                <c:pt idx="689" formatCode="General">
                  <c:v>169</c:v>
                </c:pt>
                <c:pt idx="690" formatCode="General">
                  <c:v>173</c:v>
                </c:pt>
                <c:pt idx="691" formatCode="General">
                  <c:v>182</c:v>
                </c:pt>
                <c:pt idx="692" formatCode="General">
                  <c:v>184</c:v>
                </c:pt>
                <c:pt idx="693" formatCode="General">
                  <c:v>179</c:v>
                </c:pt>
                <c:pt idx="694" formatCode="General">
                  <c:v>174</c:v>
                </c:pt>
                <c:pt idx="695" formatCode="General">
                  <c:v>174</c:v>
                </c:pt>
                <c:pt idx="696" formatCode="General">
                  <c:v>174</c:v>
                </c:pt>
                <c:pt idx="697" formatCode="General">
                  <c:v>174</c:v>
                </c:pt>
                <c:pt idx="698" formatCode="General">
                  <c:v>174</c:v>
                </c:pt>
                <c:pt idx="699" formatCode="General">
                  <c:v>175</c:v>
                </c:pt>
                <c:pt idx="700" formatCode="General">
                  <c:v>174</c:v>
                </c:pt>
                <c:pt idx="701" formatCode="General">
                  <c:v>175</c:v>
                </c:pt>
                <c:pt idx="702" formatCode="General">
                  <c:v>176</c:v>
                </c:pt>
                <c:pt idx="703" formatCode="General">
                  <c:v>174</c:v>
                </c:pt>
                <c:pt idx="704" formatCode="General">
                  <c:v>174</c:v>
                </c:pt>
                <c:pt idx="705" formatCode="General">
                  <c:v>175</c:v>
                </c:pt>
                <c:pt idx="706" formatCode="General">
                  <c:v>175</c:v>
                </c:pt>
                <c:pt idx="707" formatCode="General">
                  <c:v>175</c:v>
                </c:pt>
                <c:pt idx="708" formatCode="General">
                  <c:v>183</c:v>
                </c:pt>
                <c:pt idx="709" formatCode="General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DEC-40C9-9DCB-44F4278C5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615944"/>
        <c:axId val="1"/>
      </c:lineChart>
      <c:catAx>
        <c:axId val="508615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6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"/>
        <c:scaling>
          <c:orientation val="minMax"/>
          <c:max val="2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（円）</a:t>
                </a:r>
              </a:p>
            </c:rich>
          </c:tx>
          <c:layout>
            <c:manualLayout>
              <c:xMode val="edge"/>
              <c:yMode val="edge"/>
              <c:x val="9.2323067054634698E-3"/>
              <c:y val="8.21084463433821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8615944"/>
        <c:crosses val="autoZero"/>
        <c:crossBetween val="midCat"/>
        <c:majorUnit val="20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3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9370078740157483" l="0" r="0" t="0.39370078740157483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800" b="0" i="0" baseline="0"/>
              <a:t>3701</a:t>
            </a:r>
            <a:r>
              <a:rPr lang="ja-JP" altLang="ja-JP" sz="1800" b="0" i="0" baseline="0"/>
              <a:t> 灯油</a:t>
            </a:r>
            <a:r>
              <a:rPr lang="en-US" altLang="ja-JP" sz="1800" b="0" i="0" baseline="0"/>
              <a:t>18</a:t>
            </a:r>
            <a:r>
              <a:rPr lang="ja-JP" altLang="en-US" sz="1800" b="0" i="0" baseline="0"/>
              <a:t>Ｌ当たりの</a:t>
            </a:r>
            <a:r>
              <a:rPr lang="ja-JP" altLang="ja-JP" sz="1800" b="0" i="0" baseline="0"/>
              <a:t>小売価格</a:t>
            </a:r>
            <a:r>
              <a:rPr lang="ja-JP" altLang="en-US" sz="1800" b="0" i="0" baseline="0"/>
              <a:t>（東京都区部）</a:t>
            </a:r>
            <a:endParaRPr lang="ja-JP" altLang="ja-JP"/>
          </a:p>
        </c:rich>
      </c:tx>
      <c:layout>
        <c:manualLayout>
          <c:xMode val="edge"/>
          <c:yMode val="edge"/>
          <c:x val="0.26867031399758778"/>
          <c:y val="2.8252885864995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136219539787599E-2"/>
          <c:y val="0.12457299885505216"/>
          <c:w val="0.92240768075118817"/>
          <c:h val="0.80305186146347696"/>
        </c:manualLayout>
      </c:layout>
      <c:lineChart>
        <c:grouping val="standard"/>
        <c:varyColors val="0"/>
        <c:ser>
          <c:idx val="0"/>
          <c:order val="0"/>
          <c:tx>
            <c:v>配達</c:v>
          </c:tx>
          <c:spPr>
            <a:ln>
              <a:solidFill>
                <a:srgbClr val="002060"/>
              </a:solidFill>
              <a:prstDash val="sysDash"/>
            </a:ln>
          </c:spPr>
          <c:marker>
            <c:symbol val="none"/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154D-493F-93E0-28A719970EB4}"/>
              </c:ext>
            </c:extLst>
          </c:dPt>
          <c:dPt>
            <c:idx val="621"/>
            <c:bubble3D val="0"/>
            <c:extLst>
              <c:ext xmlns:c16="http://schemas.microsoft.com/office/drawing/2014/chart" uri="{C3380CC4-5D6E-409C-BE32-E72D297353CC}">
                <c16:uniqueId val="{00000002-5C43-48EE-96EA-0C3727C0569F}"/>
              </c:ext>
            </c:extLst>
          </c:dPt>
          <c:cat>
            <c:strRef>
              <c:f>'3701灯油'!$A$9:$A$824</c:f>
              <c:strCache>
                <c:ptCount val="758"/>
                <c:pt idx="0">
                  <c:v>1957年</c:v>
                </c:pt>
                <c:pt idx="37">
                  <c:v>'60</c:v>
                </c:pt>
                <c:pt idx="97">
                  <c:v>'65</c:v>
                </c:pt>
                <c:pt idx="157">
                  <c:v>'70</c:v>
                </c:pt>
                <c:pt idx="217">
                  <c:v>'75</c:v>
                </c:pt>
                <c:pt idx="277">
                  <c:v>'80</c:v>
                </c:pt>
                <c:pt idx="337">
                  <c:v>'85</c:v>
                </c:pt>
                <c:pt idx="397">
                  <c:v>'90</c:v>
                </c:pt>
                <c:pt idx="457">
                  <c:v>'95</c:v>
                </c:pt>
                <c:pt idx="517">
                  <c:v>2000年</c:v>
                </c:pt>
                <c:pt idx="577">
                  <c:v>'05</c:v>
                </c:pt>
                <c:pt idx="637">
                  <c:v>'10</c:v>
                </c:pt>
                <c:pt idx="697">
                  <c:v>'15</c:v>
                </c:pt>
                <c:pt idx="757">
                  <c:v>'20</c:v>
                </c:pt>
              </c:strCache>
            </c:strRef>
          </c:cat>
          <c:val>
            <c:numRef>
              <c:f>'3701灯油'!$C$9:$C$630</c:f>
              <c:numCache>
                <c:formatCode>#,##0</c:formatCode>
                <c:ptCount val="622"/>
                <c:pt idx="11" formatCode="#,##0_);[Red]\(#,##0\)">
                  <c:v>559</c:v>
                </c:pt>
                <c:pt idx="12" formatCode="#,##0_);[Red]\(#,##0\)">
                  <c:v>559</c:v>
                </c:pt>
                <c:pt idx="13" formatCode="#,##0_);[Red]\(#,##0\)">
                  <c:v>557</c:v>
                </c:pt>
                <c:pt idx="14" formatCode="#,##0_);[Red]\(#,##0\)">
                  <c:v>541</c:v>
                </c:pt>
                <c:pt idx="15" formatCode="#,##0_);[Red]\(#,##0\)">
                  <c:v>528</c:v>
                </c:pt>
                <c:pt idx="16" formatCode="#,##0_);[Red]\(#,##0\)">
                  <c:v>522</c:v>
                </c:pt>
                <c:pt idx="17" formatCode="#,##0_);[Red]\(#,##0\)">
                  <c:v>519</c:v>
                </c:pt>
                <c:pt idx="18" formatCode="#,##0_);[Red]\(#,##0\)">
                  <c:v>519</c:v>
                </c:pt>
                <c:pt idx="19" formatCode="#,##0_);[Red]\(#,##0\)">
                  <c:v>513</c:v>
                </c:pt>
                <c:pt idx="20" formatCode="#,##0_);[Red]\(#,##0\)">
                  <c:v>524</c:v>
                </c:pt>
                <c:pt idx="21" formatCode="#,##0_);[Red]\(#,##0\)">
                  <c:v>524</c:v>
                </c:pt>
                <c:pt idx="22" formatCode="#,##0_);[Red]\(#,##0\)">
                  <c:v>522</c:v>
                </c:pt>
                <c:pt idx="23" formatCode="#,##0_);[Red]\(#,##0\)">
                  <c:v>535</c:v>
                </c:pt>
                <c:pt idx="24" formatCode="#,##0_);[Red]\(#,##0\)">
                  <c:v>537</c:v>
                </c:pt>
                <c:pt idx="25" formatCode="#,##0_);[Red]\(#,##0\)">
                  <c:v>537</c:v>
                </c:pt>
                <c:pt idx="26" formatCode="#,##0_);[Red]\(#,##0\)">
                  <c:v>537</c:v>
                </c:pt>
                <c:pt idx="27" formatCode="#,##0_);[Red]\(#,##0\)">
                  <c:v>537</c:v>
                </c:pt>
                <c:pt idx="28" formatCode="#,##0_);[Red]\(#,##0\)">
                  <c:v>532</c:v>
                </c:pt>
                <c:pt idx="29" formatCode="#,##0_);[Red]\(#,##0\)">
                  <c:v>531</c:v>
                </c:pt>
                <c:pt idx="30" formatCode="#,##0_);[Red]\(#,##0\)">
                  <c:v>531</c:v>
                </c:pt>
                <c:pt idx="31" formatCode="#,##0_);[Red]\(#,##0\)">
                  <c:v>528</c:v>
                </c:pt>
                <c:pt idx="32" formatCode="#,##0_);[Red]\(#,##0\)">
                  <c:v>528</c:v>
                </c:pt>
                <c:pt idx="33" formatCode="#,##0_);[Red]\(#,##0\)">
                  <c:v>531</c:v>
                </c:pt>
                <c:pt idx="34" formatCode="#,##0_);[Red]\(#,##0\)">
                  <c:v>532</c:v>
                </c:pt>
                <c:pt idx="35" formatCode="#,##0_);[Red]\(#,##0\)">
                  <c:v>534</c:v>
                </c:pt>
                <c:pt idx="36" formatCode="#,##0_);[Red]\(#,##0\)">
                  <c:v>548</c:v>
                </c:pt>
                <c:pt idx="37" formatCode="#,##0_);[Red]\(#,##0\)">
                  <c:v>581</c:v>
                </c:pt>
                <c:pt idx="38" formatCode="#,##0_);[Red]\(#,##0\)">
                  <c:v>565</c:v>
                </c:pt>
                <c:pt idx="39" formatCode="#,##0_);[Red]\(#,##0\)">
                  <c:v>556</c:v>
                </c:pt>
                <c:pt idx="40" formatCode="#,##0_);[Red]\(#,##0\)">
                  <c:v>548</c:v>
                </c:pt>
                <c:pt idx="41" formatCode="#,##0_);[Red]\(#,##0\)">
                  <c:v>545</c:v>
                </c:pt>
                <c:pt idx="42" formatCode="#,##0_);[Red]\(#,##0\)">
                  <c:v>544</c:v>
                </c:pt>
                <c:pt idx="43" formatCode="#,##0_);[Red]\(#,##0\)">
                  <c:v>542</c:v>
                </c:pt>
                <c:pt idx="44" formatCode="#,##0_);[Red]\(#,##0\)">
                  <c:v>542</c:v>
                </c:pt>
                <c:pt idx="45" formatCode="#,##0_);[Red]\(#,##0\)">
                  <c:v>542</c:v>
                </c:pt>
                <c:pt idx="46" formatCode="#,##0_);[Red]\(#,##0\)">
                  <c:v>543</c:v>
                </c:pt>
                <c:pt idx="47" formatCode="#,##0_);[Red]\(#,##0\)">
                  <c:v>539</c:v>
                </c:pt>
                <c:pt idx="48" formatCode="#,##0_);[Red]\(#,##0\)">
                  <c:v>448</c:v>
                </c:pt>
                <c:pt idx="49" formatCode="#,##0_);[Red]\(#,##0\)">
                  <c:v>448</c:v>
                </c:pt>
                <c:pt idx="50" formatCode="#,##0_);[Red]\(#,##0\)">
                  <c:v>446</c:v>
                </c:pt>
                <c:pt idx="51" formatCode="#,##0_);[Red]\(#,##0\)">
                  <c:v>443</c:v>
                </c:pt>
                <c:pt idx="52" formatCode="#,##0_);[Red]\(#,##0\)">
                  <c:v>441</c:v>
                </c:pt>
                <c:pt idx="53" formatCode="#,##0_);[Red]\(#,##0\)">
                  <c:v>438</c:v>
                </c:pt>
                <c:pt idx="54" formatCode="#,##0_);[Red]\(#,##0\)">
                  <c:v>428</c:v>
                </c:pt>
                <c:pt idx="55" formatCode="#,##0_);[Red]\(#,##0\)">
                  <c:v>428</c:v>
                </c:pt>
                <c:pt idx="56" formatCode="#,##0_);[Red]\(#,##0\)">
                  <c:v>428</c:v>
                </c:pt>
                <c:pt idx="57" formatCode="#,##0_);[Red]\(#,##0\)">
                  <c:v>431</c:v>
                </c:pt>
                <c:pt idx="58" formatCode="#,##0_);[Red]\(#,##0\)">
                  <c:v>433</c:v>
                </c:pt>
                <c:pt idx="59" formatCode="#,##0_);[Red]\(#,##0\)">
                  <c:v>432</c:v>
                </c:pt>
                <c:pt idx="60" formatCode="#,##0_);[Red]\(#,##0\)">
                  <c:v>430</c:v>
                </c:pt>
                <c:pt idx="61" formatCode="#,##0_);[Red]\(#,##0\)">
                  <c:v>422</c:v>
                </c:pt>
                <c:pt idx="62" formatCode="#,##0_);[Red]\(#,##0\)">
                  <c:v>421</c:v>
                </c:pt>
                <c:pt idx="63" formatCode="#,##0_);[Red]\(#,##0\)">
                  <c:v>419</c:v>
                </c:pt>
                <c:pt idx="64" formatCode="#,##0_);[Red]\(#,##0\)">
                  <c:v>415</c:v>
                </c:pt>
                <c:pt idx="65" formatCode="#,##0_);[Red]\(#,##0\)">
                  <c:v>415</c:v>
                </c:pt>
                <c:pt idx="66" formatCode="#,##0_);[Red]\(#,##0\)">
                  <c:v>415</c:v>
                </c:pt>
                <c:pt idx="67" formatCode="#,##0_);[Red]\(#,##0\)">
                  <c:v>415</c:v>
                </c:pt>
                <c:pt idx="68" formatCode="#,##0_);[Red]\(#,##0\)">
                  <c:v>415</c:v>
                </c:pt>
                <c:pt idx="69" formatCode="#,##0_);[Red]\(#,##0\)">
                  <c:v>415</c:v>
                </c:pt>
                <c:pt idx="70" formatCode="#,##0_);[Red]\(#,##0\)">
                  <c:v>415</c:v>
                </c:pt>
                <c:pt idx="71" formatCode="#,##0_);[Red]\(#,##0\)">
                  <c:v>445</c:v>
                </c:pt>
                <c:pt idx="72" formatCode="#,##0_);[Red]\(#,##0\)">
                  <c:v>462</c:v>
                </c:pt>
                <c:pt idx="73" formatCode="#,##0_);[Red]\(#,##0\)">
                  <c:v>438</c:v>
                </c:pt>
                <c:pt idx="74" formatCode="#,##0_);[Red]\(#,##0\)">
                  <c:v>428</c:v>
                </c:pt>
                <c:pt idx="75" formatCode="#,##0_);[Red]\(#,##0\)">
                  <c:v>413</c:v>
                </c:pt>
                <c:pt idx="76" formatCode="#,##0_);[Red]\(#,##0\)">
                  <c:v>415</c:v>
                </c:pt>
                <c:pt idx="77" formatCode="#,##0_);[Red]\(#,##0\)">
                  <c:v>413</c:v>
                </c:pt>
                <c:pt idx="78" formatCode="#,##0_);[Red]\(#,##0\)">
                  <c:v>410</c:v>
                </c:pt>
                <c:pt idx="79" formatCode="#,##0_);[Red]\(#,##0\)">
                  <c:v>410</c:v>
                </c:pt>
                <c:pt idx="80" formatCode="#,##0_);[Red]\(#,##0\)">
                  <c:v>410</c:v>
                </c:pt>
                <c:pt idx="81" formatCode="#,##0_);[Red]\(#,##0\)">
                  <c:v>410</c:v>
                </c:pt>
                <c:pt idx="82" formatCode="#,##0_);[Red]\(#,##0\)">
                  <c:v>410</c:v>
                </c:pt>
                <c:pt idx="83" formatCode="#,##0_);[Red]\(#,##0\)">
                  <c:v>417</c:v>
                </c:pt>
                <c:pt idx="84" formatCode="#,##0_);[Red]\(#,##0\)">
                  <c:v>420</c:v>
                </c:pt>
                <c:pt idx="85" formatCode="#,##0_);[Red]\(#,##0\)">
                  <c:v>408</c:v>
                </c:pt>
                <c:pt idx="86" formatCode="#,##0_);[Red]\(#,##0\)">
                  <c:v>398</c:v>
                </c:pt>
                <c:pt idx="87" formatCode="#,##0_);[Red]\(#,##0\)">
                  <c:v>398</c:v>
                </c:pt>
                <c:pt idx="88" formatCode="#,##0_);[Red]\(#,##0\)">
                  <c:v>398</c:v>
                </c:pt>
                <c:pt idx="89" formatCode="#,##0_);[Red]\(#,##0\)">
                  <c:v>400</c:v>
                </c:pt>
                <c:pt idx="90" formatCode="#,##0_);[Red]\(#,##0\)">
                  <c:v>400</c:v>
                </c:pt>
                <c:pt idx="91" formatCode="#,##0_);[Red]\(#,##0\)">
                  <c:v>400</c:v>
                </c:pt>
                <c:pt idx="92" formatCode="#,##0_);[Red]\(#,##0\)">
                  <c:v>400</c:v>
                </c:pt>
                <c:pt idx="93" formatCode="#,##0_);[Red]\(#,##0\)">
                  <c:v>400</c:v>
                </c:pt>
                <c:pt idx="94" formatCode="#,##0_);[Red]\(#,##0\)">
                  <c:v>400</c:v>
                </c:pt>
                <c:pt idx="95" formatCode="#,##0_);[Red]\(#,##0\)">
                  <c:v>400</c:v>
                </c:pt>
                <c:pt idx="96" formatCode="#,##0_);[Red]\(#,##0\)">
                  <c:v>400</c:v>
                </c:pt>
                <c:pt idx="97" formatCode="#,##0_);[Red]\(#,##0\)">
                  <c:v>413</c:v>
                </c:pt>
                <c:pt idx="98" formatCode="#,##0_);[Red]\(#,##0\)">
                  <c:v>408</c:v>
                </c:pt>
                <c:pt idx="99" formatCode="#,##0_);[Red]\(#,##0\)">
                  <c:v>400</c:v>
                </c:pt>
                <c:pt idx="100" formatCode="#,##0_);[Red]\(#,##0\)">
                  <c:v>400</c:v>
                </c:pt>
                <c:pt idx="101" formatCode="#,##0_);[Red]\(#,##0\)">
                  <c:v>400</c:v>
                </c:pt>
                <c:pt idx="102" formatCode="#,##0_);[Red]\(#,##0\)">
                  <c:v>400</c:v>
                </c:pt>
                <c:pt idx="103" formatCode="#,##0_);[Red]\(#,##0\)">
                  <c:v>400</c:v>
                </c:pt>
                <c:pt idx="104" formatCode="#,##0_);[Red]\(#,##0\)">
                  <c:v>400</c:v>
                </c:pt>
                <c:pt idx="105" formatCode="#,##0_);[Red]\(#,##0\)">
                  <c:v>400</c:v>
                </c:pt>
                <c:pt idx="106" formatCode="#,##0_);[Red]\(#,##0\)">
                  <c:v>408</c:v>
                </c:pt>
                <c:pt idx="107" formatCode="#,##0_);[Red]\(#,##0\)">
                  <c:v>420</c:v>
                </c:pt>
                <c:pt idx="108" formatCode="#,##0_);[Red]\(#,##0\)">
                  <c:v>420</c:v>
                </c:pt>
                <c:pt idx="109" formatCode="#,##0_);[Red]\(#,##0\)">
                  <c:v>420</c:v>
                </c:pt>
                <c:pt idx="110" formatCode="#,##0_);[Red]\(#,##0\)">
                  <c:v>420</c:v>
                </c:pt>
                <c:pt idx="111" formatCode="#,##0_);[Red]\(#,##0\)">
                  <c:v>413</c:v>
                </c:pt>
                <c:pt idx="112" formatCode="#,##0_);[Red]\(#,##0\)">
                  <c:v>400</c:v>
                </c:pt>
                <c:pt idx="113" formatCode="#,##0_);[Red]\(#,##0\)">
                  <c:v>400</c:v>
                </c:pt>
                <c:pt idx="114" formatCode="#,##0_);[Red]\(#,##0\)">
                  <c:v>413</c:v>
                </c:pt>
                <c:pt idx="115" formatCode="#,##0_);[Red]\(#,##0\)">
                  <c:v>405</c:v>
                </c:pt>
                <c:pt idx="116" formatCode="#,##0_);[Red]\(#,##0\)">
                  <c:v>405</c:v>
                </c:pt>
                <c:pt idx="117" formatCode="#,##0_);[Red]\(#,##0\)">
                  <c:v>405</c:v>
                </c:pt>
                <c:pt idx="118" formatCode="#,##0_);[Red]\(#,##0\)">
                  <c:v>388</c:v>
                </c:pt>
                <c:pt idx="119" formatCode="#,##0_);[Red]\(#,##0\)">
                  <c:v>390</c:v>
                </c:pt>
                <c:pt idx="120" formatCode="#,##0_);[Red]\(#,##0\)">
                  <c:v>380</c:v>
                </c:pt>
                <c:pt idx="121" formatCode="#,##0_);[Red]\(#,##0\)">
                  <c:v>378</c:v>
                </c:pt>
                <c:pt idx="122" formatCode="#,##0_);[Red]\(#,##0\)">
                  <c:v>375</c:v>
                </c:pt>
                <c:pt idx="123" formatCode="#,##0_);[Red]\(#,##0\)">
                  <c:v>365</c:v>
                </c:pt>
                <c:pt idx="124" formatCode="#,##0_);[Red]\(#,##0\)">
                  <c:v>365</c:v>
                </c:pt>
                <c:pt idx="125" formatCode="#,##0_);[Red]\(#,##0\)">
                  <c:v>363</c:v>
                </c:pt>
                <c:pt idx="126" formatCode="#,##0_);[Red]\(#,##0\)">
                  <c:v>353</c:v>
                </c:pt>
                <c:pt idx="127" formatCode="#,##0_);[Red]\(#,##0\)">
                  <c:v>353</c:v>
                </c:pt>
                <c:pt idx="128" formatCode="#,##0_);[Red]\(#,##0\)">
                  <c:v>357</c:v>
                </c:pt>
                <c:pt idx="129" formatCode="#,##0_);[Red]\(#,##0\)">
                  <c:v>395</c:v>
                </c:pt>
                <c:pt idx="130" formatCode="#,##0_);[Red]\(#,##0\)">
                  <c:v>410</c:v>
                </c:pt>
                <c:pt idx="131" formatCode="#,##0_);[Red]\(#,##0\)">
                  <c:v>410</c:v>
                </c:pt>
                <c:pt idx="132" formatCode="#,##0_);[Red]\(#,##0\)">
                  <c:v>403</c:v>
                </c:pt>
                <c:pt idx="133" formatCode="#,##0_);[Red]\(#,##0\)">
                  <c:v>403</c:v>
                </c:pt>
                <c:pt idx="134" formatCode="#,##0_);[Red]\(#,##0\)">
                  <c:v>388</c:v>
                </c:pt>
                <c:pt idx="135" formatCode="#,##0_);[Red]\(#,##0\)">
                  <c:v>377</c:v>
                </c:pt>
                <c:pt idx="136" formatCode="#,##0_);[Red]\(#,##0\)">
                  <c:v>360</c:v>
                </c:pt>
                <c:pt idx="137" formatCode="#,##0_);[Red]\(#,##0\)">
                  <c:v>350</c:v>
                </c:pt>
                <c:pt idx="138" formatCode="#,##0_);[Red]\(#,##0\)">
                  <c:v>350</c:v>
                </c:pt>
                <c:pt idx="139" formatCode="#,##0_);[Red]\(#,##0\)">
                  <c:v>350</c:v>
                </c:pt>
                <c:pt idx="140" formatCode="#,##0_);[Red]\(#,##0\)">
                  <c:v>360</c:v>
                </c:pt>
                <c:pt idx="141" formatCode="#,##0_);[Red]\(#,##0\)">
                  <c:v>367</c:v>
                </c:pt>
                <c:pt idx="142" formatCode="#,##0_);[Red]\(#,##0\)">
                  <c:v>365</c:v>
                </c:pt>
                <c:pt idx="143" formatCode="#,##0_);[Red]\(#,##0\)">
                  <c:v>358</c:v>
                </c:pt>
                <c:pt idx="144" formatCode="#,##0_);[Red]\(#,##0\)">
                  <c:v>358</c:v>
                </c:pt>
                <c:pt idx="145" formatCode="#,##0_);[Red]\(#,##0\)">
                  <c:v>353</c:v>
                </c:pt>
                <c:pt idx="146" formatCode="#,##0_);[Red]\(#,##0\)">
                  <c:v>345</c:v>
                </c:pt>
                <c:pt idx="147" formatCode="#,##0_);[Red]\(#,##0\)">
                  <c:v>345</c:v>
                </c:pt>
                <c:pt idx="148" formatCode="#,##0_);[Red]\(#,##0\)">
                  <c:v>343</c:v>
                </c:pt>
                <c:pt idx="149" formatCode="#,##0_);[Red]\(#,##0\)">
                  <c:v>353</c:v>
                </c:pt>
                <c:pt idx="150" formatCode="#,##0_);[Red]\(#,##0\)">
                  <c:v>353</c:v>
                </c:pt>
                <c:pt idx="151" formatCode="#,##0_);[Red]\(#,##0\)">
                  <c:v>353</c:v>
                </c:pt>
                <c:pt idx="152" formatCode="#,##0_);[Red]\(#,##0\)">
                  <c:v>353</c:v>
                </c:pt>
                <c:pt idx="153" formatCode="#,##0_);[Red]\(#,##0\)">
                  <c:v>360</c:v>
                </c:pt>
                <c:pt idx="154" formatCode="#,##0_);[Red]\(#,##0\)">
                  <c:v>360</c:v>
                </c:pt>
                <c:pt idx="155" formatCode="#,##0_);[Red]\(#,##0\)">
                  <c:v>360</c:v>
                </c:pt>
                <c:pt idx="156" formatCode="#,##0_);[Red]\(#,##0\)">
                  <c:v>368</c:v>
                </c:pt>
                <c:pt idx="157" formatCode="#,##0_);[Red]\(#,##0\)">
                  <c:v>368</c:v>
                </c:pt>
                <c:pt idx="158" formatCode="#,##0_);[Red]\(#,##0\)">
                  <c:v>363</c:v>
                </c:pt>
                <c:pt idx="159" formatCode="#,##0_);[Red]\(#,##0\)">
                  <c:v>368</c:v>
                </c:pt>
                <c:pt idx="160" formatCode="#,##0_);[Red]\(#,##0\)">
                  <c:v>353</c:v>
                </c:pt>
                <c:pt idx="161" formatCode="#,##0_);[Red]\(#,##0\)">
                  <c:v>353</c:v>
                </c:pt>
                <c:pt idx="162" formatCode="#,##0_);[Red]\(#,##0\)">
                  <c:v>353</c:v>
                </c:pt>
                <c:pt idx="163" formatCode="#,##0_);[Red]\(#,##0\)">
                  <c:v>353</c:v>
                </c:pt>
                <c:pt idx="164" formatCode="#,##0_);[Red]\(#,##0\)">
                  <c:v>353</c:v>
                </c:pt>
                <c:pt idx="165" formatCode="#,##0_);[Red]\(#,##0\)">
                  <c:v>390</c:v>
                </c:pt>
                <c:pt idx="166" formatCode="#,##0_);[Red]\(#,##0\)">
                  <c:v>403</c:v>
                </c:pt>
                <c:pt idx="167" formatCode="#,##0_);[Red]\(#,##0\)">
                  <c:v>403</c:v>
                </c:pt>
                <c:pt idx="168" formatCode="#,##0_);[Red]\(#,##0\)">
                  <c:v>403</c:v>
                </c:pt>
                <c:pt idx="169" formatCode="#,##0_);[Red]\(#,##0\)">
                  <c:v>403</c:v>
                </c:pt>
                <c:pt idx="170" formatCode="#,##0_);[Red]\(#,##0\)">
                  <c:v>403</c:v>
                </c:pt>
                <c:pt idx="171" formatCode="#,##0_);[Red]\(#,##0\)">
                  <c:v>403</c:v>
                </c:pt>
                <c:pt idx="172" formatCode="#,##0_);[Red]\(#,##0\)">
                  <c:v>410</c:v>
                </c:pt>
                <c:pt idx="173" formatCode="#,##0_);[Red]\(#,##0\)">
                  <c:v>403</c:v>
                </c:pt>
                <c:pt idx="174" formatCode="#,##0_);[Red]\(#,##0\)">
                  <c:v>403</c:v>
                </c:pt>
                <c:pt idx="175" formatCode="#,##0_);[Red]\(#,##0\)">
                  <c:v>403</c:v>
                </c:pt>
                <c:pt idx="176" formatCode="#,##0_);[Red]\(#,##0\)">
                  <c:v>403</c:v>
                </c:pt>
                <c:pt idx="177" formatCode="#,##0_);[Red]\(#,##0\)">
                  <c:v>420</c:v>
                </c:pt>
                <c:pt idx="178" formatCode="#,##0_);[Red]\(#,##0\)">
                  <c:v>420</c:v>
                </c:pt>
                <c:pt idx="179" formatCode="#,##0_);[Red]\(#,##0\)">
                  <c:v>389</c:v>
                </c:pt>
                <c:pt idx="180" formatCode="#,##0_);[Red]\(#,##0\)">
                  <c:v>374</c:v>
                </c:pt>
                <c:pt idx="181" formatCode="#,##0_);[Red]\(#,##0\)">
                  <c:v>372</c:v>
                </c:pt>
                <c:pt idx="182" formatCode="#,##0_);[Red]\(#,##0\)">
                  <c:v>369</c:v>
                </c:pt>
                <c:pt idx="183" formatCode="#,##0_);[Red]\(#,##0\)">
                  <c:v>367</c:v>
                </c:pt>
                <c:pt idx="184" formatCode="#,##0_);[Red]\(#,##0\)">
                  <c:v>366</c:v>
                </c:pt>
                <c:pt idx="185" formatCode="#,##0_);[Red]\(#,##0\)">
                  <c:v>366</c:v>
                </c:pt>
                <c:pt idx="186" formatCode="#,##0_);[Red]\(#,##0\)">
                  <c:v>366</c:v>
                </c:pt>
                <c:pt idx="187" formatCode="#,##0_);[Red]\(#,##0\)">
                  <c:v>364</c:v>
                </c:pt>
                <c:pt idx="188" formatCode="#,##0_);[Red]\(#,##0\)">
                  <c:v>364</c:v>
                </c:pt>
                <c:pt idx="189" formatCode="#,##0_);[Red]\(#,##0\)">
                  <c:v>367</c:v>
                </c:pt>
                <c:pt idx="190" formatCode="#,##0_);[Red]\(#,##0\)">
                  <c:v>377</c:v>
                </c:pt>
                <c:pt idx="191" formatCode="#,##0_);[Red]\(#,##0\)">
                  <c:v>376</c:v>
                </c:pt>
                <c:pt idx="192" formatCode="#,##0_);[Red]\(#,##0\)">
                  <c:v>376</c:v>
                </c:pt>
                <c:pt idx="193" formatCode="#,##0_);[Red]\(#,##0\)">
                  <c:v>380</c:v>
                </c:pt>
                <c:pt idx="194" formatCode="#,##0_);[Red]\(#,##0\)">
                  <c:v>384</c:v>
                </c:pt>
                <c:pt idx="195" formatCode="#,##0_);[Red]\(#,##0\)">
                  <c:v>394</c:v>
                </c:pt>
                <c:pt idx="196" formatCode="#,##0_);[Red]\(#,##0\)">
                  <c:v>396</c:v>
                </c:pt>
                <c:pt idx="197" formatCode="#,##0_);[Red]\(#,##0\)">
                  <c:v>398</c:v>
                </c:pt>
                <c:pt idx="198" formatCode="#,##0_);[Red]\(#,##0\)">
                  <c:v>399</c:v>
                </c:pt>
                <c:pt idx="199" formatCode="#,##0_);[Red]\(#,##0\)">
                  <c:v>402</c:v>
                </c:pt>
                <c:pt idx="200" formatCode="#,##0_);[Red]\(#,##0\)">
                  <c:v>396</c:v>
                </c:pt>
                <c:pt idx="201" formatCode="#,##0_);[Red]\(#,##0\)">
                  <c:v>416</c:v>
                </c:pt>
                <c:pt idx="202" formatCode="#,##0_);[Red]\(#,##0\)">
                  <c:v>452</c:v>
                </c:pt>
                <c:pt idx="203" formatCode="#,##0_);[Red]\(#,##0\)">
                  <c:v>467</c:v>
                </c:pt>
                <c:pt idx="204" formatCode="#,##0_);[Red]\(#,##0\)">
                  <c:v>473</c:v>
                </c:pt>
                <c:pt idx="205" formatCode="#,##0_);[Red]\(#,##0\)">
                  <c:v>439</c:v>
                </c:pt>
                <c:pt idx="206" formatCode="#,##0_);[Red]\(#,##0\)">
                  <c:v>440</c:v>
                </c:pt>
                <c:pt idx="207" formatCode="#,##0_);[Red]\(#,##0\)">
                  <c:v>438</c:v>
                </c:pt>
                <c:pt idx="208" formatCode="#,##0_);[Red]\(#,##0\)">
                  <c:v>438</c:v>
                </c:pt>
                <c:pt idx="209" formatCode="#,##0_);[Red]\(#,##0\)">
                  <c:v>629</c:v>
                </c:pt>
                <c:pt idx="210" formatCode="#,##0_);[Red]\(#,##0\)">
                  <c:v>680</c:v>
                </c:pt>
                <c:pt idx="211" formatCode="#,##0_);[Red]\(#,##0\)">
                  <c:v>682</c:v>
                </c:pt>
                <c:pt idx="212" formatCode="#,##0_);[Red]\(#,##0\)">
                  <c:v>686</c:v>
                </c:pt>
                <c:pt idx="213" formatCode="#,##0_);[Red]\(#,##0\)">
                  <c:v>689</c:v>
                </c:pt>
                <c:pt idx="214" formatCode="#,##0_);[Red]\(#,##0\)">
                  <c:v>677</c:v>
                </c:pt>
                <c:pt idx="215" formatCode="#,##0_);[Red]\(#,##0\)">
                  <c:v>661</c:v>
                </c:pt>
                <c:pt idx="216" formatCode="#,##0_);[Red]\(#,##0\)">
                  <c:v>655</c:v>
                </c:pt>
                <c:pt idx="217" formatCode="#,##0_);[Red]\(#,##0\)">
                  <c:v>652</c:v>
                </c:pt>
                <c:pt idx="218" formatCode="#,##0_);[Red]\(#,##0\)">
                  <c:v>649</c:v>
                </c:pt>
                <c:pt idx="219" formatCode="#,##0_);[Red]\(#,##0\)">
                  <c:v>648</c:v>
                </c:pt>
                <c:pt idx="220" formatCode="#,##0_);[Red]\(#,##0\)">
                  <c:v>650</c:v>
                </c:pt>
                <c:pt idx="221" formatCode="#,##0_);[Red]\(#,##0\)">
                  <c:v>652</c:v>
                </c:pt>
                <c:pt idx="222" formatCode="#,##0_);[Red]\(#,##0\)">
                  <c:v>675</c:v>
                </c:pt>
                <c:pt idx="223" formatCode="#,##0_);[Red]\(#,##0\)">
                  <c:v>687</c:v>
                </c:pt>
                <c:pt idx="224" formatCode="#,##0_);[Red]\(#,##0\)">
                  <c:v>698</c:v>
                </c:pt>
                <c:pt idx="225" formatCode="#,##0_);[Red]\(#,##0\)">
                  <c:v>714</c:v>
                </c:pt>
                <c:pt idx="226" formatCode="#,##0_);[Red]\(#,##0\)">
                  <c:v>732</c:v>
                </c:pt>
                <c:pt idx="227" formatCode="#,##0_);[Red]\(#,##0\)">
                  <c:v>739</c:v>
                </c:pt>
                <c:pt idx="228" formatCode="#,##0_);[Red]\(#,##0\)">
                  <c:v>743</c:v>
                </c:pt>
                <c:pt idx="229" formatCode="#,##0_);[Red]\(#,##0\)">
                  <c:v>745</c:v>
                </c:pt>
                <c:pt idx="230" formatCode="#,##0_);[Red]\(#,##0\)">
                  <c:v>745</c:v>
                </c:pt>
                <c:pt idx="231" formatCode="#,##0_);[Red]\(#,##0\)">
                  <c:v>746</c:v>
                </c:pt>
                <c:pt idx="232" formatCode="#,##0_);[Red]\(#,##0\)">
                  <c:v>746</c:v>
                </c:pt>
                <c:pt idx="233" formatCode="#,##0_);[Red]\(#,##0\)">
                  <c:v>753</c:v>
                </c:pt>
                <c:pt idx="234" formatCode="#,##0_);[Red]\(#,##0\)">
                  <c:v>766</c:v>
                </c:pt>
                <c:pt idx="235" formatCode="#,##0_);[Red]\(#,##0\)">
                  <c:v>774</c:v>
                </c:pt>
                <c:pt idx="236" formatCode="#,##0_);[Red]\(#,##0\)">
                  <c:v>778</c:v>
                </c:pt>
                <c:pt idx="237" formatCode="#,##0_);[Red]\(#,##0\)">
                  <c:v>785</c:v>
                </c:pt>
                <c:pt idx="238" formatCode="#,##0_);[Red]\(#,##0\)">
                  <c:v>791</c:v>
                </c:pt>
                <c:pt idx="239" formatCode="#,##0_);[Red]\(#,##0\)">
                  <c:v>790</c:v>
                </c:pt>
                <c:pt idx="240" formatCode="#,##0_);[Red]\(#,##0\)">
                  <c:v>790</c:v>
                </c:pt>
                <c:pt idx="241" formatCode="#,##0_);[Red]\(#,##0\)">
                  <c:v>790</c:v>
                </c:pt>
                <c:pt idx="242" formatCode="#,##0_);[Red]\(#,##0\)">
                  <c:v>792</c:v>
                </c:pt>
                <c:pt idx="243" formatCode="#,##0_);[Red]\(#,##0\)">
                  <c:v>792</c:v>
                </c:pt>
                <c:pt idx="244" formatCode="#,##0_);[Red]\(#,##0\)">
                  <c:v>791</c:v>
                </c:pt>
                <c:pt idx="245" formatCode="#,##0_);[Red]\(#,##0\)">
                  <c:v>791</c:v>
                </c:pt>
                <c:pt idx="246" formatCode="#,##0_);[Red]\(#,##0\)">
                  <c:v>791</c:v>
                </c:pt>
                <c:pt idx="247" formatCode="#,##0_);[Red]\(#,##0\)">
                  <c:v>791</c:v>
                </c:pt>
                <c:pt idx="248" formatCode="#,##0_);[Red]\(#,##0\)">
                  <c:v>791</c:v>
                </c:pt>
                <c:pt idx="249" formatCode="#,##0_);[Red]\(#,##0\)">
                  <c:v>792</c:v>
                </c:pt>
                <c:pt idx="250" formatCode="#,##0_);[Red]\(#,##0\)">
                  <c:v>795</c:v>
                </c:pt>
                <c:pt idx="251" formatCode="#,##0_);[Red]\(#,##0\)">
                  <c:v>792</c:v>
                </c:pt>
                <c:pt idx="252" formatCode="#,##0_);[Red]\(#,##0\)">
                  <c:v>778</c:v>
                </c:pt>
                <c:pt idx="253" formatCode="#,##0_);[Red]\(#,##0\)">
                  <c:v>773</c:v>
                </c:pt>
                <c:pt idx="254" formatCode="#,##0_);[Red]\(#,##0\)">
                  <c:v>768</c:v>
                </c:pt>
                <c:pt idx="255" formatCode="#,##0_);[Red]\(#,##0\)">
                  <c:v>768</c:v>
                </c:pt>
                <c:pt idx="256" formatCode="#,##0_);[Red]\(#,##0\)">
                  <c:v>766</c:v>
                </c:pt>
                <c:pt idx="257" formatCode="#,##0_);[Red]\(#,##0\)">
                  <c:v>762</c:v>
                </c:pt>
                <c:pt idx="258" formatCode="#,##0_);[Red]\(#,##0\)">
                  <c:v>761</c:v>
                </c:pt>
                <c:pt idx="259" formatCode="#,##0_);[Red]\(#,##0\)">
                  <c:v>761</c:v>
                </c:pt>
                <c:pt idx="260" formatCode="#,##0_);[Red]\(#,##0\)">
                  <c:v>758</c:v>
                </c:pt>
                <c:pt idx="261" formatCode="#,##0_);[Red]\(#,##0\)">
                  <c:v>746</c:v>
                </c:pt>
                <c:pt idx="262" formatCode="#,##0_);[Red]\(#,##0\)">
                  <c:v>734</c:v>
                </c:pt>
                <c:pt idx="263" formatCode="#,##0_);[Red]\(#,##0\)">
                  <c:v>727</c:v>
                </c:pt>
                <c:pt idx="264" formatCode="#,##0_);[Red]\(#,##0\)">
                  <c:v>726</c:v>
                </c:pt>
                <c:pt idx="265" formatCode="#,##0_);[Red]\(#,##0\)">
                  <c:v>729</c:v>
                </c:pt>
                <c:pt idx="266" formatCode="#,##0_);[Red]\(#,##0\)">
                  <c:v>729</c:v>
                </c:pt>
                <c:pt idx="267" formatCode="#,##0_);[Red]\(#,##0\)">
                  <c:v>729</c:v>
                </c:pt>
                <c:pt idx="268" formatCode="#,##0_);[Red]\(#,##0\)">
                  <c:v>738</c:v>
                </c:pt>
                <c:pt idx="269" formatCode="#,##0_);[Red]\(#,##0\)">
                  <c:v>887</c:v>
                </c:pt>
                <c:pt idx="270" formatCode="#,##0_);[Red]\(#,##0\)">
                  <c:v>968</c:v>
                </c:pt>
                <c:pt idx="271" formatCode="#,##0_);[Red]\(#,##0\)">
                  <c:v>1040</c:v>
                </c:pt>
                <c:pt idx="272" formatCode="#,##0_);[Red]\(#,##0\)">
                  <c:v>1110</c:v>
                </c:pt>
                <c:pt idx="273" formatCode="#,##0_);[Red]\(#,##0\)">
                  <c:v>1150</c:v>
                </c:pt>
                <c:pt idx="274" formatCode="#,##0_);[Red]\(#,##0\)">
                  <c:v>1180</c:v>
                </c:pt>
                <c:pt idx="275" formatCode="#,##0_);[Red]\(#,##0\)">
                  <c:v>1330</c:v>
                </c:pt>
                <c:pt idx="276" formatCode="#,##0_);[Red]\(#,##0\)">
                  <c:v>1339</c:v>
                </c:pt>
                <c:pt idx="277" formatCode="#,##0_);[Red]\(#,##0\)">
                  <c:v>1477</c:v>
                </c:pt>
                <c:pt idx="278" formatCode="#,##0_);[Red]\(#,##0\)">
                  <c:v>1481</c:v>
                </c:pt>
                <c:pt idx="279" formatCode="#,##0_);[Red]\(#,##0\)">
                  <c:v>1538</c:v>
                </c:pt>
                <c:pt idx="280" formatCode="#,##0_);[Red]\(#,##0\)">
                  <c:v>1601</c:v>
                </c:pt>
                <c:pt idx="281" formatCode="#,##0_);[Red]\(#,##0\)">
                  <c:v>1606</c:v>
                </c:pt>
                <c:pt idx="282" formatCode="#,##0_);[Red]\(#,##0\)">
                  <c:v>1605</c:v>
                </c:pt>
                <c:pt idx="283" formatCode="#,##0_);[Red]\(#,##0\)">
                  <c:v>1594</c:v>
                </c:pt>
                <c:pt idx="284" formatCode="#,##0_);[Red]\(#,##0\)">
                  <c:v>1581</c:v>
                </c:pt>
                <c:pt idx="285" formatCode="#,##0_);[Red]\(#,##0\)">
                  <c:v>1580</c:v>
                </c:pt>
                <c:pt idx="286" formatCode="#,##0_);[Red]\(#,##0\)">
                  <c:v>1562</c:v>
                </c:pt>
                <c:pt idx="287" formatCode="#,##0_);[Red]\(#,##0\)">
                  <c:v>1547</c:v>
                </c:pt>
                <c:pt idx="288" formatCode="#,##0_);[Red]\(#,##0\)">
                  <c:v>1540</c:v>
                </c:pt>
                <c:pt idx="289" formatCode="#,##0_);[Red]\(#,##0\)">
                  <c:v>1536</c:v>
                </c:pt>
                <c:pt idx="290" formatCode="#,##0_);[Red]\(#,##0\)">
                  <c:v>1537</c:v>
                </c:pt>
                <c:pt idx="291" formatCode="#,##0_);[Red]\(#,##0\)">
                  <c:v>1537</c:v>
                </c:pt>
                <c:pt idx="292" formatCode="#,##0_);[Red]\(#,##0\)">
                  <c:v>1577</c:v>
                </c:pt>
                <c:pt idx="293" formatCode="#,##0_);[Red]\(#,##0\)">
                  <c:v>1617</c:v>
                </c:pt>
                <c:pt idx="294" formatCode="#,##0_);[Red]\(#,##0\)">
                  <c:v>1619</c:v>
                </c:pt>
                <c:pt idx="295" formatCode="#,##0_);[Red]\(#,##0\)">
                  <c:v>1662</c:v>
                </c:pt>
                <c:pt idx="296" formatCode="#,##0_);[Red]\(#,##0\)">
                  <c:v>1715</c:v>
                </c:pt>
                <c:pt idx="297" formatCode="#,##0_);[Red]\(#,##0\)">
                  <c:v>1740</c:v>
                </c:pt>
                <c:pt idx="298" formatCode="#,##0_);[Red]\(#,##0\)">
                  <c:v>1746</c:v>
                </c:pt>
                <c:pt idx="299" formatCode="#,##0_);[Red]\(#,##0\)">
                  <c:v>1749</c:v>
                </c:pt>
                <c:pt idx="300" formatCode="#,##0_);[Red]\(#,##0\)">
                  <c:v>1750</c:v>
                </c:pt>
                <c:pt idx="301" formatCode="#,##0_);[Red]\(#,##0\)">
                  <c:v>1746</c:v>
                </c:pt>
                <c:pt idx="302" formatCode="#,##0_);[Red]\(#,##0\)">
                  <c:v>1746</c:v>
                </c:pt>
                <c:pt idx="303" formatCode="#,##0_);[Red]\(#,##0\)">
                  <c:v>1742</c:v>
                </c:pt>
                <c:pt idx="304" formatCode="#,##0_);[Red]\(#,##0\)">
                  <c:v>1746</c:v>
                </c:pt>
                <c:pt idx="305" formatCode="#,##0_);[Red]\(#,##0\)">
                  <c:v>1749</c:v>
                </c:pt>
                <c:pt idx="306" formatCode="#,##0_);[Red]\(#,##0\)">
                  <c:v>1749</c:v>
                </c:pt>
                <c:pt idx="307" formatCode="#,##0_);[Red]\(#,##0\)">
                  <c:v>1789</c:v>
                </c:pt>
                <c:pt idx="308" formatCode="#,##0_);[Red]\(#,##0\)">
                  <c:v>1844</c:v>
                </c:pt>
                <c:pt idx="309" formatCode="#,##0_);[Red]\(#,##0\)">
                  <c:v>1875</c:v>
                </c:pt>
                <c:pt idx="310" formatCode="#,##0_);[Red]\(#,##0\)">
                  <c:v>1882</c:v>
                </c:pt>
                <c:pt idx="311" formatCode="#,##0_);[Red]\(#,##0\)">
                  <c:v>1868</c:v>
                </c:pt>
                <c:pt idx="312" formatCode="#,##0_);[Red]\(#,##0\)">
                  <c:v>1850</c:v>
                </c:pt>
                <c:pt idx="313" formatCode="#,##0_);[Red]\(#,##0\)">
                  <c:v>1812</c:v>
                </c:pt>
                <c:pt idx="314" formatCode="#,##0_);[Red]\(#,##0\)">
                  <c:v>1772</c:v>
                </c:pt>
                <c:pt idx="315" formatCode="#,##0_);[Red]\(#,##0\)">
                  <c:v>1733</c:v>
                </c:pt>
                <c:pt idx="316" formatCode="#,##0_);[Red]\(#,##0\)">
                  <c:v>1719</c:v>
                </c:pt>
                <c:pt idx="317" formatCode="#,##0_);[Red]\(#,##0\)">
                  <c:v>1714</c:v>
                </c:pt>
                <c:pt idx="318" formatCode="#,##0_);[Red]\(#,##0\)">
                  <c:v>1705</c:v>
                </c:pt>
                <c:pt idx="319" formatCode="#,##0_);[Red]\(#,##0\)">
                  <c:v>1698</c:v>
                </c:pt>
                <c:pt idx="320" formatCode="#,##0_);[Red]\(#,##0\)">
                  <c:v>1696</c:v>
                </c:pt>
                <c:pt idx="321" formatCode="#,##0_);[Red]\(#,##0\)">
                  <c:v>1690</c:v>
                </c:pt>
                <c:pt idx="322" formatCode="#,##0_);[Red]\(#,##0\)">
                  <c:v>1638</c:v>
                </c:pt>
                <c:pt idx="323" formatCode="#,##0_);[Red]\(#,##0\)">
                  <c:v>1590</c:v>
                </c:pt>
                <c:pt idx="324" formatCode="#,##0_);[Red]\(#,##0\)">
                  <c:v>1567</c:v>
                </c:pt>
                <c:pt idx="325" formatCode="#,##0_);[Red]\(#,##0\)">
                  <c:v>1623</c:v>
                </c:pt>
                <c:pt idx="326" formatCode="#,##0_);[Red]\(#,##0\)">
                  <c:v>1631</c:v>
                </c:pt>
                <c:pt idx="327" formatCode="#,##0_);[Red]\(#,##0\)">
                  <c:v>1627</c:v>
                </c:pt>
                <c:pt idx="328" formatCode="#,##0_);[Red]\(#,##0\)">
                  <c:v>1624</c:v>
                </c:pt>
                <c:pt idx="329" formatCode="#,##0_);[Red]\(#,##0\)">
                  <c:v>1622</c:v>
                </c:pt>
                <c:pt idx="330" formatCode="#,##0_);[Red]\(#,##0\)">
                  <c:v>1620</c:v>
                </c:pt>
                <c:pt idx="331" formatCode="#,##0_);[Red]\(#,##0\)">
                  <c:v>1620</c:v>
                </c:pt>
                <c:pt idx="332" formatCode="#,##0_);[Red]\(#,##0\)">
                  <c:v>1624</c:v>
                </c:pt>
                <c:pt idx="333" formatCode="#,##0_);[Red]\(#,##0\)">
                  <c:v>1624</c:v>
                </c:pt>
                <c:pt idx="334" formatCode="#,##0_);[Red]\(#,##0\)">
                  <c:v>1602</c:v>
                </c:pt>
                <c:pt idx="335" formatCode="#,##0_);[Red]\(#,##0\)">
                  <c:v>1570</c:v>
                </c:pt>
                <c:pt idx="336" formatCode="#,##0_);[Red]\(#,##0\)">
                  <c:v>1538</c:v>
                </c:pt>
                <c:pt idx="337" formatCode="#,##0_);[Red]\(#,##0\)">
                  <c:v>1515</c:v>
                </c:pt>
                <c:pt idx="338" formatCode="#,##0_);[Red]\(#,##0\)">
                  <c:v>1508</c:v>
                </c:pt>
                <c:pt idx="339" formatCode="#,##0_);[Red]\(#,##0\)">
                  <c:v>1507</c:v>
                </c:pt>
                <c:pt idx="340" formatCode="#,##0_);[Red]\(#,##0\)">
                  <c:v>1507</c:v>
                </c:pt>
                <c:pt idx="341" formatCode="#,##0_);[Red]\(#,##0\)">
                  <c:v>1507</c:v>
                </c:pt>
                <c:pt idx="342" formatCode="#,##0_);[Red]\(#,##0\)">
                  <c:v>1503</c:v>
                </c:pt>
                <c:pt idx="343" formatCode="#,##0_);[Red]\(#,##0\)">
                  <c:v>1503</c:v>
                </c:pt>
                <c:pt idx="344" formatCode="#,##0_);[Red]\(#,##0\)">
                  <c:v>1502</c:v>
                </c:pt>
                <c:pt idx="345" formatCode="#,##0_);[Red]\(#,##0\)">
                  <c:v>1496</c:v>
                </c:pt>
                <c:pt idx="346" formatCode="#,##0_);[Red]\(#,##0\)">
                  <c:v>1435</c:v>
                </c:pt>
                <c:pt idx="347" formatCode="#,##0_);[Red]\(#,##0\)">
                  <c:v>1402</c:v>
                </c:pt>
                <c:pt idx="348" formatCode="#,##0_);[Red]\(#,##0\)">
                  <c:v>1396</c:v>
                </c:pt>
                <c:pt idx="349" formatCode="#,##0_);[Red]\(#,##0\)">
                  <c:v>1393</c:v>
                </c:pt>
                <c:pt idx="350" formatCode="#,##0_);[Red]\(#,##0\)">
                  <c:v>1377</c:v>
                </c:pt>
                <c:pt idx="351" formatCode="#,##0_);[Red]\(#,##0\)">
                  <c:v>1361</c:v>
                </c:pt>
                <c:pt idx="352" formatCode="#,##0_);[Red]\(#,##0\)">
                  <c:v>1342</c:v>
                </c:pt>
                <c:pt idx="353" formatCode="#,##0_);[Red]\(#,##0\)">
                  <c:v>1311</c:v>
                </c:pt>
                <c:pt idx="354" formatCode="#,##0_);[Red]\(#,##0\)">
                  <c:v>1263</c:v>
                </c:pt>
                <c:pt idx="355" formatCode="#,##0_);[Red]\(#,##0\)">
                  <c:v>1235</c:v>
                </c:pt>
                <c:pt idx="356" formatCode="#,##0_);[Red]\(#,##0\)">
                  <c:v>1210</c:v>
                </c:pt>
                <c:pt idx="357" formatCode="#,##0_);[Red]\(#,##0\)">
                  <c:v>1116</c:v>
                </c:pt>
                <c:pt idx="358" formatCode="#,##0_);[Red]\(#,##0\)">
                  <c:v>1003</c:v>
                </c:pt>
                <c:pt idx="359" formatCode="#,##0_);[Red]\(#,##0\)">
                  <c:v>948</c:v>
                </c:pt>
                <c:pt idx="360" formatCode="#,##0_);[Red]\(#,##0\)">
                  <c:v>927</c:v>
                </c:pt>
                <c:pt idx="361" formatCode="#,##0_);[Red]\(#,##0\)">
                  <c:v>928</c:v>
                </c:pt>
                <c:pt idx="362" formatCode="#,##0_);[Red]\(#,##0\)">
                  <c:v>920</c:v>
                </c:pt>
                <c:pt idx="363" formatCode="#,##0_);[Red]\(#,##0\)">
                  <c:v>925</c:v>
                </c:pt>
                <c:pt idx="364" formatCode="#,##0_);[Red]\(#,##0\)">
                  <c:v>926</c:v>
                </c:pt>
                <c:pt idx="365" formatCode="#,##0_);[Red]\(#,##0\)">
                  <c:v>925</c:v>
                </c:pt>
                <c:pt idx="366" formatCode="#,##0_);[Red]\(#,##0\)">
                  <c:v>919</c:v>
                </c:pt>
                <c:pt idx="367" formatCode="#,##0_);[Red]\(#,##0\)">
                  <c:v>919</c:v>
                </c:pt>
                <c:pt idx="368" formatCode="#,##0_);[Red]\(#,##0\)">
                  <c:v>919</c:v>
                </c:pt>
                <c:pt idx="369" formatCode="#,##0_);[Red]\(#,##0\)">
                  <c:v>916</c:v>
                </c:pt>
                <c:pt idx="370" formatCode="#,##0_);[Red]\(#,##0\)">
                  <c:v>900</c:v>
                </c:pt>
                <c:pt idx="371" formatCode="#,##0_);[Red]\(#,##0\)">
                  <c:v>890</c:v>
                </c:pt>
                <c:pt idx="372" formatCode="#,##0_);[Red]\(#,##0\)">
                  <c:v>872</c:v>
                </c:pt>
                <c:pt idx="373" formatCode="#,##0_);[Red]\(#,##0\)">
                  <c:v>865</c:v>
                </c:pt>
                <c:pt idx="374" formatCode="#,##0_);[Red]\(#,##0\)">
                  <c:v>852</c:v>
                </c:pt>
                <c:pt idx="375" formatCode="#,##0_);[Red]\(#,##0\)">
                  <c:v>848</c:v>
                </c:pt>
                <c:pt idx="376" formatCode="#,##0_);[Red]\(#,##0\)">
                  <c:v>848</c:v>
                </c:pt>
                <c:pt idx="377" formatCode="#,##0_);[Red]\(#,##0\)">
                  <c:v>848</c:v>
                </c:pt>
                <c:pt idx="378" formatCode="#,##0_);[Red]\(#,##0\)">
                  <c:v>848</c:v>
                </c:pt>
                <c:pt idx="379" formatCode="#,##0_);[Red]\(#,##0\)">
                  <c:v>848</c:v>
                </c:pt>
                <c:pt idx="380" formatCode="#,##0_);[Red]\(#,##0\)">
                  <c:v>846</c:v>
                </c:pt>
                <c:pt idx="381" formatCode="#,##0_);[Red]\(#,##0\)">
                  <c:v>841</c:v>
                </c:pt>
                <c:pt idx="382" formatCode="#,##0_);[Red]\(#,##0\)">
                  <c:v>798</c:v>
                </c:pt>
                <c:pt idx="383" formatCode="#,##0_);[Red]\(#,##0\)">
                  <c:v>788</c:v>
                </c:pt>
                <c:pt idx="384" formatCode="#,##0_);[Red]\(#,##0\)">
                  <c:v>783</c:v>
                </c:pt>
                <c:pt idx="385" formatCode="#,##0_);[Red]\(#,##0\)">
                  <c:v>784</c:v>
                </c:pt>
                <c:pt idx="386" formatCode="#,##0_);[Red]\(#,##0\)">
                  <c:v>782</c:v>
                </c:pt>
                <c:pt idx="387" formatCode="#,##0_);[Red]\(#,##0\)">
                  <c:v>788</c:v>
                </c:pt>
                <c:pt idx="388" formatCode="#,##0_);[Red]\(#,##0\)">
                  <c:v>790</c:v>
                </c:pt>
                <c:pt idx="389" formatCode="#,##0_);[Red]\(#,##0\)">
                  <c:v>791</c:v>
                </c:pt>
                <c:pt idx="390" formatCode="#,##0_);[Red]\(#,##0\)">
                  <c:v>788</c:v>
                </c:pt>
                <c:pt idx="391" formatCode="#,##0_);[Red]\(#,##0\)">
                  <c:v>790</c:v>
                </c:pt>
                <c:pt idx="392" formatCode="#,##0_);[Red]\(#,##0\)">
                  <c:v>791</c:v>
                </c:pt>
                <c:pt idx="393" formatCode="#,##0_);[Red]\(#,##0\)">
                  <c:v>820</c:v>
                </c:pt>
                <c:pt idx="394" formatCode="#,##0_);[Red]\(#,##0\)">
                  <c:v>873</c:v>
                </c:pt>
                <c:pt idx="395" formatCode="#,##0_);[Red]\(#,##0\)">
                  <c:v>891</c:v>
                </c:pt>
                <c:pt idx="396" formatCode="#,##0_);[Red]\(#,##0\)">
                  <c:v>895</c:v>
                </c:pt>
                <c:pt idx="397" formatCode="#,##0_);[Red]\(#,##0\)">
                  <c:v>915</c:v>
                </c:pt>
                <c:pt idx="398" formatCode="#,##0_);[Red]\(#,##0\)">
                  <c:v>920</c:v>
                </c:pt>
                <c:pt idx="399" formatCode="#,##0_);[Red]\(#,##0\)">
                  <c:v>922</c:v>
                </c:pt>
                <c:pt idx="400" formatCode="#,##0_);[Red]\(#,##0\)">
                  <c:v>922</c:v>
                </c:pt>
                <c:pt idx="401" formatCode="#,##0_);[Red]\(#,##0\)">
                  <c:v>922</c:v>
                </c:pt>
                <c:pt idx="402" formatCode="#,##0_);[Red]\(#,##0\)">
                  <c:v>922</c:v>
                </c:pt>
                <c:pt idx="403" formatCode="#,##0_);[Red]\(#,##0\)">
                  <c:v>922</c:v>
                </c:pt>
                <c:pt idx="404" formatCode="#,##0_);[Red]\(#,##0\)">
                  <c:v>931</c:v>
                </c:pt>
                <c:pt idx="405" formatCode="#,##0_);[Red]\(#,##0\)">
                  <c:v>1161</c:v>
                </c:pt>
                <c:pt idx="406" formatCode="#,##0_);[Red]\(#,##0\)">
                  <c:v>1265</c:v>
                </c:pt>
                <c:pt idx="407" formatCode="#,##0_);[Red]\(#,##0\)">
                  <c:v>1284</c:v>
                </c:pt>
                <c:pt idx="408" formatCode="#,##0_);[Red]\(#,##0\)">
                  <c:v>1248</c:v>
                </c:pt>
                <c:pt idx="409" formatCode="#,##0_);[Red]\(#,##0\)">
                  <c:v>1206</c:v>
                </c:pt>
                <c:pt idx="410" formatCode="#,##0_);[Red]\(#,##0\)">
                  <c:v>1161</c:v>
                </c:pt>
                <c:pt idx="411" formatCode="#,##0_);[Red]\(#,##0\)">
                  <c:v>1139</c:v>
                </c:pt>
                <c:pt idx="412" formatCode="#,##0_);[Red]\(#,##0\)">
                  <c:v>1139</c:v>
                </c:pt>
                <c:pt idx="413" formatCode="#,##0_);[Red]\(#,##0\)">
                  <c:v>1138</c:v>
                </c:pt>
                <c:pt idx="414" formatCode="#,##0_);[Red]\(#,##0\)">
                  <c:v>1138</c:v>
                </c:pt>
                <c:pt idx="415" formatCode="#,##0_);[Red]\(#,##0\)">
                  <c:v>1138</c:v>
                </c:pt>
                <c:pt idx="416" formatCode="#,##0_);[Red]\(#,##0\)">
                  <c:v>1138</c:v>
                </c:pt>
                <c:pt idx="417" formatCode="#,##0_);[Red]\(#,##0\)">
                  <c:v>1141</c:v>
                </c:pt>
                <c:pt idx="418" formatCode="#,##0_);[Red]\(#,##0\)">
                  <c:v>1146</c:v>
                </c:pt>
                <c:pt idx="419" formatCode="#,##0_);[Red]\(#,##0\)">
                  <c:v>1146</c:v>
                </c:pt>
                <c:pt idx="420" formatCode="#,##0_);[Red]\(#,##0\)">
                  <c:v>1144</c:v>
                </c:pt>
                <c:pt idx="421" formatCode="#,##0_);[Red]\(#,##0\)">
                  <c:v>1124</c:v>
                </c:pt>
                <c:pt idx="422" formatCode="#,##0_);[Red]\(#,##0\)">
                  <c:v>1124</c:v>
                </c:pt>
                <c:pt idx="423" formatCode="#,##0_);[Red]\(#,##0\)">
                  <c:v>1121</c:v>
                </c:pt>
                <c:pt idx="424" formatCode="#,##0_);[Red]\(#,##0\)">
                  <c:v>1117</c:v>
                </c:pt>
                <c:pt idx="425" formatCode="#,##0_);[Red]\(#,##0\)">
                  <c:v>1115</c:v>
                </c:pt>
                <c:pt idx="426" formatCode="#,##0_);[Red]\(#,##0\)">
                  <c:v>1115</c:v>
                </c:pt>
                <c:pt idx="427" formatCode="#,##0_);[Red]\(#,##0\)">
                  <c:v>1115</c:v>
                </c:pt>
                <c:pt idx="428" formatCode="#,##0_);[Red]\(#,##0\)">
                  <c:v>1117</c:v>
                </c:pt>
                <c:pt idx="429" formatCode="#,##0_);[Red]\(#,##0\)">
                  <c:v>1122</c:v>
                </c:pt>
                <c:pt idx="430" formatCode="#,##0_);[Red]\(#,##0\)">
                  <c:v>1125</c:v>
                </c:pt>
                <c:pt idx="431" formatCode="#,##0_);[Red]\(#,##0\)">
                  <c:v>1130</c:v>
                </c:pt>
                <c:pt idx="432" formatCode="#,##0_);[Red]\(#,##0\)">
                  <c:v>1130</c:v>
                </c:pt>
                <c:pt idx="433" formatCode="#,##0_);[Red]\(#,##0\)">
                  <c:v>1130</c:v>
                </c:pt>
                <c:pt idx="434" formatCode="#,##0_);[Red]\(#,##0\)">
                  <c:v>1132</c:v>
                </c:pt>
                <c:pt idx="435" formatCode="#,##0_);[Red]\(#,##0\)">
                  <c:v>1131</c:v>
                </c:pt>
                <c:pt idx="436" formatCode="#,##0_);[Red]\(#,##0\)">
                  <c:v>1131</c:v>
                </c:pt>
                <c:pt idx="437" formatCode="#,##0_);[Red]\(#,##0\)">
                  <c:v>1131</c:v>
                </c:pt>
                <c:pt idx="438" formatCode="#,##0_);[Red]\(#,##0\)">
                  <c:v>1130</c:v>
                </c:pt>
                <c:pt idx="439" formatCode="#,##0_);[Red]\(#,##0\)">
                  <c:v>1130</c:v>
                </c:pt>
                <c:pt idx="440" formatCode="#,##0_);[Red]\(#,##0\)">
                  <c:v>1130</c:v>
                </c:pt>
                <c:pt idx="441" formatCode="#,##0_);[Red]\(#,##0\)">
                  <c:v>1124</c:v>
                </c:pt>
                <c:pt idx="442" formatCode="#,##0_);[Red]\(#,##0\)">
                  <c:v>1117</c:v>
                </c:pt>
                <c:pt idx="443" formatCode="#,##0_);[Red]\(#,##0\)">
                  <c:v>1115</c:v>
                </c:pt>
                <c:pt idx="444" formatCode="#,##0_);[Red]\(#,##0\)">
                  <c:v>1114</c:v>
                </c:pt>
                <c:pt idx="445" formatCode="#,##0_);[Red]\(#,##0\)">
                  <c:v>1109</c:v>
                </c:pt>
                <c:pt idx="446" formatCode="#,##0_);[Red]\(#,##0\)">
                  <c:v>1102</c:v>
                </c:pt>
                <c:pt idx="447" formatCode="#,##0_);[Red]\(#,##0\)">
                  <c:v>1102</c:v>
                </c:pt>
                <c:pt idx="448" formatCode="#,##0_);[Red]\(#,##0\)">
                  <c:v>1102</c:v>
                </c:pt>
                <c:pt idx="449" formatCode="#,##0_);[Red]\(#,##0\)">
                  <c:v>1102</c:v>
                </c:pt>
                <c:pt idx="450" formatCode="#,##0_);[Red]\(#,##0\)">
                  <c:v>1102</c:v>
                </c:pt>
                <c:pt idx="451" formatCode="#,##0_);[Red]\(#,##0\)">
                  <c:v>1101</c:v>
                </c:pt>
                <c:pt idx="452" formatCode="#,##0_);[Red]\(#,##0\)">
                  <c:v>1100</c:v>
                </c:pt>
                <c:pt idx="453" formatCode="#,##0_);[Red]\(#,##0\)">
                  <c:v>1100</c:v>
                </c:pt>
                <c:pt idx="454" formatCode="#,##0_);[Red]\(#,##0\)">
                  <c:v>1100</c:v>
                </c:pt>
                <c:pt idx="455" formatCode="#,##0_);[Red]\(#,##0\)">
                  <c:v>1084</c:v>
                </c:pt>
                <c:pt idx="456" formatCode="#,##0_);[Red]\(#,##0\)">
                  <c:v>1076</c:v>
                </c:pt>
                <c:pt idx="457" formatCode="#,##0_);[Red]\(#,##0\)">
                  <c:v>1071</c:v>
                </c:pt>
                <c:pt idx="458" formatCode="#,##0_);[Red]\(#,##0\)">
                  <c:v>1067</c:v>
                </c:pt>
                <c:pt idx="459" formatCode="#,##0_);[Red]\(#,##0\)">
                  <c:v>1067</c:v>
                </c:pt>
                <c:pt idx="460" formatCode="#,##0_);[Red]\(#,##0\)">
                  <c:v>1067</c:v>
                </c:pt>
                <c:pt idx="461" formatCode="#,##0_);[Red]\(#,##0\)">
                  <c:v>1067</c:v>
                </c:pt>
                <c:pt idx="462" formatCode="#,##0_);[Red]\(#,##0\)">
                  <c:v>1064</c:v>
                </c:pt>
                <c:pt idx="463" formatCode="#,##0_);[Red]\(#,##0\)">
                  <c:v>1064</c:v>
                </c:pt>
                <c:pt idx="464" formatCode="#,##0_);[Red]\(#,##0\)">
                  <c:v>1063</c:v>
                </c:pt>
                <c:pt idx="465" formatCode="#,##0_);[Red]\(#,##0\)">
                  <c:v>1061</c:v>
                </c:pt>
                <c:pt idx="466" formatCode="#,##0_);[Red]\(#,##0\)">
                  <c:v>1059</c:v>
                </c:pt>
                <c:pt idx="467" formatCode="#,##0_);[Red]\(#,##0\)">
                  <c:v>1048</c:v>
                </c:pt>
                <c:pt idx="468" formatCode="#,##0_);[Red]\(#,##0\)">
                  <c:v>1052</c:v>
                </c:pt>
                <c:pt idx="469" formatCode="#,##0_);[Red]\(#,##0\)">
                  <c:v>1059</c:v>
                </c:pt>
                <c:pt idx="470" formatCode="#,##0_);[Red]\(#,##0\)">
                  <c:v>1061</c:v>
                </c:pt>
                <c:pt idx="471" formatCode="#,##0_);[Red]\(#,##0\)">
                  <c:v>1069</c:v>
                </c:pt>
                <c:pt idx="472" formatCode="#,##0_);[Red]\(#,##0\)">
                  <c:v>1064</c:v>
                </c:pt>
                <c:pt idx="473" formatCode="#,##0_);[Red]\(#,##0\)">
                  <c:v>1064</c:v>
                </c:pt>
                <c:pt idx="474" formatCode="#,##0_);[Red]\(#,##0\)">
                  <c:v>1063</c:v>
                </c:pt>
                <c:pt idx="475" formatCode="#,##0_);[Red]\(#,##0\)">
                  <c:v>1072</c:v>
                </c:pt>
                <c:pt idx="476" formatCode="#,##0_);[Red]\(#,##0\)">
                  <c:v>1067</c:v>
                </c:pt>
                <c:pt idx="477" formatCode="#,##0_);[Red]\(#,##0\)">
                  <c:v>1072</c:v>
                </c:pt>
                <c:pt idx="478" formatCode="#,##0_);[Red]\(#,##0\)">
                  <c:v>1115</c:v>
                </c:pt>
                <c:pt idx="479" formatCode="#,##0_);[Red]\(#,##0\)">
                  <c:v>1125</c:v>
                </c:pt>
                <c:pt idx="480" formatCode="#,##0_);[Red]\(#,##0\)">
                  <c:v>1132</c:v>
                </c:pt>
                <c:pt idx="481" formatCode="#,##0_);[Red]\(#,##0\)">
                  <c:v>1133</c:v>
                </c:pt>
                <c:pt idx="482" formatCode="#,##0_);[Red]\(#,##0\)">
                  <c:v>1133</c:v>
                </c:pt>
                <c:pt idx="483" formatCode="#,##0_);[Red]\(#,##0\)">
                  <c:v>1137</c:v>
                </c:pt>
                <c:pt idx="484" formatCode="#,##0_);[Red]\(#,##0\)">
                  <c:v>1137</c:v>
                </c:pt>
                <c:pt idx="485" formatCode="#,##0_);[Red]\(#,##0\)">
                  <c:v>1135</c:v>
                </c:pt>
                <c:pt idx="486" formatCode="#,##0_);[Red]\(#,##0\)">
                  <c:v>1135</c:v>
                </c:pt>
                <c:pt idx="487" formatCode="#,##0_);[Red]\(#,##0\)">
                  <c:v>1135</c:v>
                </c:pt>
                <c:pt idx="488" formatCode="#,##0_);[Red]\(#,##0\)">
                  <c:v>1138</c:v>
                </c:pt>
                <c:pt idx="489" formatCode="#,##0_);[Red]\(#,##0\)">
                  <c:v>1130</c:v>
                </c:pt>
                <c:pt idx="490" formatCode="#,##0_);[Red]\(#,##0\)">
                  <c:v>1120</c:v>
                </c:pt>
                <c:pt idx="491" formatCode="#,##0_);[Red]\(#,##0\)">
                  <c:v>1117</c:v>
                </c:pt>
                <c:pt idx="492" formatCode="#,##0_);[Red]\(#,##0\)">
                  <c:v>1104</c:v>
                </c:pt>
                <c:pt idx="493" formatCode="#,##0_);[Red]\(#,##0\)">
                  <c:v>1090</c:v>
                </c:pt>
                <c:pt idx="494" formatCode="#,##0_);[Red]\(#,##0\)">
                  <c:v>1090</c:v>
                </c:pt>
                <c:pt idx="495" formatCode="#,##0_);[Red]\(#,##0\)">
                  <c:v>1082</c:v>
                </c:pt>
                <c:pt idx="496" formatCode="#,##0_);[Red]\(#,##0\)">
                  <c:v>1078</c:v>
                </c:pt>
                <c:pt idx="497" formatCode="#,##0_);[Red]\(#,##0\)">
                  <c:v>1078</c:v>
                </c:pt>
                <c:pt idx="498" formatCode="#,##0_);[Red]\(#,##0\)">
                  <c:v>1076</c:v>
                </c:pt>
                <c:pt idx="499" formatCode="#,##0_);[Red]\(#,##0\)">
                  <c:v>1076</c:v>
                </c:pt>
                <c:pt idx="500" formatCode="#,##0_);[Red]\(#,##0\)">
                  <c:v>1076</c:v>
                </c:pt>
                <c:pt idx="501" formatCode="#,##0_);[Red]\(#,##0\)">
                  <c:v>1075</c:v>
                </c:pt>
                <c:pt idx="502" formatCode="#,##0_);[Red]\(#,##0\)">
                  <c:v>1055</c:v>
                </c:pt>
                <c:pt idx="503" formatCode="#,##0_);[Red]\(#,##0\)">
                  <c:v>1036</c:v>
                </c:pt>
                <c:pt idx="504" formatCode="#,##0_);[Red]\(#,##0\)">
                  <c:v>1027</c:v>
                </c:pt>
                <c:pt idx="505" formatCode="#,##0_);[Red]\(#,##0\)">
                  <c:v>1017</c:v>
                </c:pt>
                <c:pt idx="506" formatCode="#,##0_);[Red]\(#,##0\)">
                  <c:v>1010</c:v>
                </c:pt>
                <c:pt idx="507" formatCode="#,##0_);[Red]\(#,##0\)">
                  <c:v>1010</c:v>
                </c:pt>
                <c:pt idx="508" formatCode="#,##0_);[Red]\(#,##0\)">
                  <c:v>1010</c:v>
                </c:pt>
                <c:pt idx="509" formatCode="#,##0_);[Red]\(#,##0\)">
                  <c:v>1010</c:v>
                </c:pt>
                <c:pt idx="510" formatCode="#,##0_);[Red]\(#,##0\)">
                  <c:v>1010</c:v>
                </c:pt>
                <c:pt idx="511" formatCode="#,##0_);[Red]\(#,##0\)">
                  <c:v>1011</c:v>
                </c:pt>
                <c:pt idx="512" formatCode="#,##0_);[Red]\(#,##0\)">
                  <c:v>1011</c:v>
                </c:pt>
                <c:pt idx="513" formatCode="#,##0_);[Red]\(#,##0\)">
                  <c:v>1012</c:v>
                </c:pt>
                <c:pt idx="514" formatCode="#,##0_);[Red]\(#,##0\)">
                  <c:v>1023</c:v>
                </c:pt>
                <c:pt idx="515" formatCode="#,##0_);[Red]\(#,##0\)">
                  <c:v>1034</c:v>
                </c:pt>
                <c:pt idx="516" formatCode="#,##0_);[Red]\(#,##0\)">
                  <c:v>1039</c:v>
                </c:pt>
                <c:pt idx="517" formatCode="#,##0_);[Red]\(#,##0\)">
                  <c:v>1040</c:v>
                </c:pt>
                <c:pt idx="518" formatCode="#,##0_);[Red]\(#,##0\)">
                  <c:v>1040</c:v>
                </c:pt>
                <c:pt idx="519" formatCode="#,##0_);[Red]\(#,##0\)">
                  <c:v>1040</c:v>
                </c:pt>
                <c:pt idx="520" formatCode="#,##0_);[Red]\(#,##0\)">
                  <c:v>1040</c:v>
                </c:pt>
                <c:pt idx="521" formatCode="#,##0_);[Red]\(#,##0\)">
                  <c:v>1043</c:v>
                </c:pt>
                <c:pt idx="522" formatCode="#,##0_);[Red]\(#,##0\)">
                  <c:v>1038</c:v>
                </c:pt>
                <c:pt idx="523" formatCode="#,##0_);[Red]\(#,##0\)">
                  <c:v>1038</c:v>
                </c:pt>
                <c:pt idx="524" formatCode="#,##0_);[Red]\(#,##0\)">
                  <c:v>1041</c:v>
                </c:pt>
                <c:pt idx="525" formatCode="#,##0_);[Red]\(#,##0\)">
                  <c:v>1056</c:v>
                </c:pt>
                <c:pt idx="526" formatCode="#,##0_);[Red]\(#,##0\)">
                  <c:v>1099</c:v>
                </c:pt>
                <c:pt idx="527" formatCode="#,##0_);[Red]\(#,##0\)">
                  <c:v>1142</c:v>
                </c:pt>
                <c:pt idx="528" formatCode="#,##0_);[Red]\(#,##0\)">
                  <c:v>1138</c:v>
                </c:pt>
                <c:pt idx="529" formatCode="#,##0_);[Red]\(#,##0\)">
                  <c:v>1140</c:v>
                </c:pt>
                <c:pt idx="530" formatCode="#,##0_);[Red]\(#,##0\)">
                  <c:v>1139</c:v>
                </c:pt>
                <c:pt idx="531" formatCode="#,##0_);[Red]\(#,##0\)">
                  <c:v>1139</c:v>
                </c:pt>
                <c:pt idx="532" formatCode="#,##0_);[Red]\(#,##0\)">
                  <c:v>1138</c:v>
                </c:pt>
                <c:pt idx="533" formatCode="#,##0_);[Red]\(#,##0\)">
                  <c:v>1138</c:v>
                </c:pt>
                <c:pt idx="534" formatCode="#,##0_);[Red]\(#,##0\)">
                  <c:v>1136</c:v>
                </c:pt>
                <c:pt idx="535" formatCode="#,##0_);[Red]\(#,##0\)">
                  <c:v>1133</c:v>
                </c:pt>
                <c:pt idx="536" formatCode="#,##0_);[Red]\(#,##0\)">
                  <c:v>1131</c:v>
                </c:pt>
                <c:pt idx="537" formatCode="#,##0_);[Red]\(#,##0\)">
                  <c:v>1124</c:v>
                </c:pt>
                <c:pt idx="538" formatCode="#,##0_);[Red]\(#,##0\)">
                  <c:v>1112</c:v>
                </c:pt>
                <c:pt idx="539" formatCode="#,##0_);[Red]\(#,##0\)">
                  <c:v>1081</c:v>
                </c:pt>
                <c:pt idx="540" formatCode="#,##0_);[Red]\(#,##0\)">
                  <c:v>1071</c:v>
                </c:pt>
                <c:pt idx="541" formatCode="#,##0_);[Red]\(#,##0\)">
                  <c:v>1067</c:v>
                </c:pt>
                <c:pt idx="542" formatCode="#,##0_);[Red]\(#,##0\)">
                  <c:v>1054</c:v>
                </c:pt>
                <c:pt idx="543" formatCode="#,##0_);[Red]\(#,##0\)">
                  <c:v>1055</c:v>
                </c:pt>
                <c:pt idx="544" formatCode="#,##0_);[Red]\(#,##0\)">
                  <c:v>1059</c:v>
                </c:pt>
                <c:pt idx="545" formatCode="#,##0_);[Red]\(#,##0\)">
                  <c:v>1059</c:v>
                </c:pt>
                <c:pt idx="546" formatCode="#,##0_);[Red]\(#,##0\)">
                  <c:v>1054</c:v>
                </c:pt>
                <c:pt idx="547" formatCode="#,##0_);[Red]\(#,##0\)">
                  <c:v>1052</c:v>
                </c:pt>
                <c:pt idx="548" formatCode="#,##0_);[Red]\(#,##0\)">
                  <c:v>1052</c:v>
                </c:pt>
                <c:pt idx="549" formatCode="#,##0_);[Red]\(#,##0\)">
                  <c:v>1052</c:v>
                </c:pt>
                <c:pt idx="550" formatCode="#,##0_);[Red]\(#,##0\)">
                  <c:v>1062</c:v>
                </c:pt>
                <c:pt idx="551" formatCode="#,##0_);[Red]\(#,##0\)">
                  <c:v>1070</c:v>
                </c:pt>
                <c:pt idx="552" formatCode="#,##0_);[Red]\(#,##0\)">
                  <c:v>1073</c:v>
                </c:pt>
                <c:pt idx="553" formatCode="#,##0_);[Red]\(#,##0\)">
                  <c:v>1086</c:v>
                </c:pt>
                <c:pt idx="554" formatCode="#,##0_);[Red]\(#,##0\)">
                  <c:v>1087</c:v>
                </c:pt>
                <c:pt idx="555" formatCode="#,##0_);[Red]\(#,##0\)">
                  <c:v>1097</c:v>
                </c:pt>
                <c:pt idx="556" formatCode="#,##0_);[Red]\(#,##0\)">
                  <c:v>1094</c:v>
                </c:pt>
                <c:pt idx="557" formatCode="#,##0_);[Red]\(#,##0\)">
                  <c:v>1091</c:v>
                </c:pt>
                <c:pt idx="558" formatCode="#,##0_);[Red]\(#,##0\)">
                  <c:v>1081</c:v>
                </c:pt>
                <c:pt idx="559" formatCode="#,##0_);[Red]\(#,##0\)">
                  <c:v>1081</c:v>
                </c:pt>
                <c:pt idx="560" formatCode="#,##0_);[Red]\(#,##0\)">
                  <c:v>1081</c:v>
                </c:pt>
                <c:pt idx="561" formatCode="#,##0_);[Red]\(#,##0\)">
                  <c:v>1075</c:v>
                </c:pt>
                <c:pt idx="562" formatCode="#,##0_);[Red]\(#,##0\)">
                  <c:v>1076</c:v>
                </c:pt>
                <c:pt idx="563" formatCode="#,##0_);[Red]\(#,##0\)">
                  <c:v>1083</c:v>
                </c:pt>
                <c:pt idx="564" formatCode="#,##0_);[Red]\(#,##0\)">
                  <c:v>1077</c:v>
                </c:pt>
                <c:pt idx="565" formatCode="#,##0_);[Red]\(#,##0\)">
                  <c:v>1075</c:v>
                </c:pt>
                <c:pt idx="566" formatCode="#,##0_);[Red]\(#,##0\)">
                  <c:v>1075</c:v>
                </c:pt>
                <c:pt idx="567" formatCode="#,##0_);[Red]\(#,##0\)">
                  <c:v>1073</c:v>
                </c:pt>
                <c:pt idx="568" formatCode="#,##0_);[Red]\(#,##0\)">
                  <c:v>1073</c:v>
                </c:pt>
                <c:pt idx="569" formatCode="#,##0_);[Red]\(#,##0\)">
                  <c:v>1078</c:v>
                </c:pt>
                <c:pt idx="570" formatCode="#,##0_);[Red]\(#,##0\)">
                  <c:v>1087</c:v>
                </c:pt>
                <c:pt idx="571" formatCode="#,##0_);[Red]\(#,##0\)">
                  <c:v>1087</c:v>
                </c:pt>
                <c:pt idx="572" formatCode="#,##0_);[Red]\(#,##0\)">
                  <c:v>1099</c:v>
                </c:pt>
                <c:pt idx="573" formatCode="#,##0_);[Red]\(#,##0\)">
                  <c:v>1131</c:v>
                </c:pt>
                <c:pt idx="574" formatCode="#,##0_);[Red]\(#,##0\)">
                  <c:v>1213</c:v>
                </c:pt>
                <c:pt idx="575" formatCode="#,##0_);[Red]\(#,##0\)">
                  <c:v>1244</c:v>
                </c:pt>
                <c:pt idx="576" formatCode="#,##0_);[Red]\(#,##0\)">
                  <c:v>1246</c:v>
                </c:pt>
                <c:pt idx="577" formatCode="#,##0_);[Red]\(#,##0\)">
                  <c:v>1243</c:v>
                </c:pt>
                <c:pt idx="578" formatCode="#,##0_);[Red]\(#,##0\)">
                  <c:v>1244</c:v>
                </c:pt>
                <c:pt idx="579" formatCode="#,##0_);[Red]\(#,##0\)">
                  <c:v>1285</c:v>
                </c:pt>
                <c:pt idx="580" formatCode="#,##0_);[Red]\(#,##0\)">
                  <c:v>1292</c:v>
                </c:pt>
                <c:pt idx="581" formatCode="#,##0_);[Red]\(#,##0\)">
                  <c:v>1299</c:v>
                </c:pt>
                <c:pt idx="582" formatCode="#,##0_);[Red]\(#,##0\)">
                  <c:v>1313</c:v>
                </c:pt>
                <c:pt idx="583" formatCode="#,##0_);[Red]\(#,##0\)">
                  <c:v>1326</c:v>
                </c:pt>
                <c:pt idx="584" formatCode="#,##0_);[Red]\(#,##0\)">
                  <c:v>1347</c:v>
                </c:pt>
                <c:pt idx="585" formatCode="#,##0_);[Red]\(#,##0\)">
                  <c:v>1395</c:v>
                </c:pt>
                <c:pt idx="586" formatCode="#,##0_);[Red]\(#,##0\)">
                  <c:v>1455</c:v>
                </c:pt>
                <c:pt idx="587" formatCode="#,##0_);[Red]\(#,##0\)">
                  <c:v>1474</c:v>
                </c:pt>
                <c:pt idx="588" formatCode="#,##0_);[Red]\(#,##0\)">
                  <c:v>1599</c:v>
                </c:pt>
                <c:pt idx="589" formatCode="#,##0_);[Red]\(#,##0\)">
                  <c:v>1638</c:v>
                </c:pt>
                <c:pt idx="590" formatCode="#,##0_);[Red]\(#,##0\)">
                  <c:v>1628</c:v>
                </c:pt>
                <c:pt idx="591" formatCode="#,##0_);[Red]\(#,##0\)">
                  <c:v>1616</c:v>
                </c:pt>
                <c:pt idx="592" formatCode="#,##0_);[Red]\(#,##0\)">
                  <c:v>1633</c:v>
                </c:pt>
                <c:pt idx="593" formatCode="#,##0_);[Red]\(#,##0\)">
                  <c:v>1640</c:v>
                </c:pt>
                <c:pt idx="594" formatCode="#,##0_);[Red]\(#,##0\)">
                  <c:v>1657</c:v>
                </c:pt>
                <c:pt idx="595" formatCode="#,##0_);[Red]\(#,##0\)">
                  <c:v>1676</c:v>
                </c:pt>
                <c:pt idx="596" formatCode="#,##0_);[Red]\(#,##0\)">
                  <c:v>1686</c:v>
                </c:pt>
                <c:pt idx="597" formatCode="#,##0_);[Red]\(#,##0\)">
                  <c:v>1677</c:v>
                </c:pt>
                <c:pt idx="598" formatCode="#,##0_);[Red]\(#,##0\)">
                  <c:v>1643</c:v>
                </c:pt>
                <c:pt idx="599" formatCode="#,##0_);[Red]\(#,##0\)">
                  <c:v>1641</c:v>
                </c:pt>
                <c:pt idx="600" formatCode="#,##0_);[Red]\(#,##0\)">
                  <c:v>1644</c:v>
                </c:pt>
                <c:pt idx="601" formatCode="#,##0_);[Red]\(#,##0\)">
                  <c:v>1620</c:v>
                </c:pt>
                <c:pt idx="602" formatCode="#,##0_);[Red]\(#,##0\)">
                  <c:v>1603</c:v>
                </c:pt>
                <c:pt idx="603" formatCode="#,##0_);[Red]\(#,##0\)">
                  <c:v>1612</c:v>
                </c:pt>
                <c:pt idx="604" formatCode="#,##0_);[Red]\(#,##0\)">
                  <c:v>1643</c:v>
                </c:pt>
                <c:pt idx="605" formatCode="#,##0_);[Red]\(#,##0\)">
                  <c:v>1653</c:v>
                </c:pt>
                <c:pt idx="606" formatCode="#,##0_);[Red]\(#,##0\)">
                  <c:v>1664</c:v>
                </c:pt>
                <c:pt idx="607" formatCode="#,##0_);[Red]\(#,##0\)">
                  <c:v>1673</c:v>
                </c:pt>
                <c:pt idx="608" formatCode="#,##0_);[Red]\(#,##0\)">
                  <c:v>1683</c:v>
                </c:pt>
                <c:pt idx="609" formatCode="#,##0_);[Red]\(#,##0\)">
                  <c:v>1722</c:v>
                </c:pt>
                <c:pt idx="610" formatCode="#,##0_);[Red]\(#,##0\)">
                  <c:v>1844</c:v>
                </c:pt>
                <c:pt idx="611" formatCode="#,##0_);[Red]\(#,##0\)">
                  <c:v>2000</c:v>
                </c:pt>
                <c:pt idx="612" formatCode="#,##0_);[Red]\(#,##0\)">
                  <c:v>2001</c:v>
                </c:pt>
                <c:pt idx="613" formatCode="#,##0_);[Red]\(#,##0\)">
                  <c:v>1980</c:v>
                </c:pt>
                <c:pt idx="614" formatCode="#,##0_);[Red]\(#,##0\)">
                  <c:v>1982</c:v>
                </c:pt>
                <c:pt idx="615" formatCode="#,##0_);[Red]\(#,##0\)">
                  <c:v>1967</c:v>
                </c:pt>
                <c:pt idx="616" formatCode="#,##0_);[Red]\(#,##0\)">
                  <c:v>2035</c:v>
                </c:pt>
                <c:pt idx="617" formatCode="#,##0_);[Red]\(#,##0\)">
                  <c:v>2249</c:v>
                </c:pt>
                <c:pt idx="618" formatCode="#,##0_);[Red]\(#,##0\)">
                  <c:v>2431</c:v>
                </c:pt>
                <c:pt idx="619" formatCode="#,##0_);[Red]\(#,##0\)">
                  <c:v>2468</c:v>
                </c:pt>
                <c:pt idx="620" formatCode="#,##0_);[Red]\(#,##0\)">
                  <c:v>2446</c:v>
                </c:pt>
                <c:pt idx="621" formatCode="#,##0_);[Red]\(#,##0\)">
                  <c:v>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1-DD06-4AC1-B06E-2D89444FCE18}"/>
            </c:ext>
          </c:extLst>
        </c:ser>
        <c:ser>
          <c:idx val="1"/>
          <c:order val="1"/>
          <c:tx>
            <c:v>店頭売り</c:v>
          </c:tx>
          <c:spPr>
            <a:ln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622"/>
            <c:bubble3D val="0"/>
            <c:extLst>
              <c:ext xmlns:c16="http://schemas.microsoft.com/office/drawing/2014/chart" uri="{C3380CC4-5D6E-409C-BE32-E72D297353CC}">
                <c16:uniqueId val="{00000003-5C43-48EE-96EA-0C3727C0569F}"/>
              </c:ext>
            </c:extLst>
          </c:dPt>
          <c:dPt>
            <c:idx val="791"/>
            <c:bubble3D val="0"/>
            <c:extLst>
              <c:ext xmlns:c16="http://schemas.microsoft.com/office/drawing/2014/chart" uri="{C3380CC4-5D6E-409C-BE32-E72D297353CC}">
                <c16:uniqueId val="{00000000-45D6-45C7-9BDD-7DA30D56610C}"/>
              </c:ext>
            </c:extLst>
          </c:dPt>
          <c:cat>
            <c:strRef>
              <c:f>'3701灯油'!$A$9:$A$824</c:f>
              <c:strCache>
                <c:ptCount val="758"/>
                <c:pt idx="0">
                  <c:v>1957年</c:v>
                </c:pt>
                <c:pt idx="37">
                  <c:v>'60</c:v>
                </c:pt>
                <c:pt idx="97">
                  <c:v>'65</c:v>
                </c:pt>
                <c:pt idx="157">
                  <c:v>'70</c:v>
                </c:pt>
                <c:pt idx="217">
                  <c:v>'75</c:v>
                </c:pt>
                <c:pt idx="277">
                  <c:v>'80</c:v>
                </c:pt>
                <c:pt idx="337">
                  <c:v>'85</c:v>
                </c:pt>
                <c:pt idx="397">
                  <c:v>'90</c:v>
                </c:pt>
                <c:pt idx="457">
                  <c:v>'95</c:v>
                </c:pt>
                <c:pt idx="517">
                  <c:v>2000年</c:v>
                </c:pt>
                <c:pt idx="577">
                  <c:v>'05</c:v>
                </c:pt>
                <c:pt idx="637">
                  <c:v>'10</c:v>
                </c:pt>
                <c:pt idx="697">
                  <c:v>'15</c:v>
                </c:pt>
                <c:pt idx="757">
                  <c:v>'20</c:v>
                </c:pt>
              </c:strCache>
            </c:strRef>
          </c:cat>
          <c:val>
            <c:numRef>
              <c:f>'3701灯油'!$D$9:$D$836</c:f>
              <c:numCache>
                <c:formatCode>#,##0</c:formatCode>
                <c:ptCount val="828"/>
                <c:pt idx="622" formatCode="#,##0_);[Red]\(#,##0\)">
                  <c:v>1780</c:v>
                </c:pt>
                <c:pt idx="623" formatCode="#,##0_);[Red]\(#,##0\)">
                  <c:v>1555</c:v>
                </c:pt>
                <c:pt idx="624" formatCode="#,##0_);[Red]\(#,##0\)">
                  <c:v>1409</c:v>
                </c:pt>
                <c:pt idx="625" formatCode="#,##0_);[Red]\(#,##0\)">
                  <c:v>1393</c:v>
                </c:pt>
                <c:pt idx="626" formatCode="#,##0_);[Red]\(#,##0\)">
                  <c:v>1333</c:v>
                </c:pt>
                <c:pt idx="627" formatCode="#,##0_);[Red]\(#,##0\)">
                  <c:v>1317</c:v>
                </c:pt>
                <c:pt idx="628" formatCode="#,##0_);[Red]\(#,##0\)">
                  <c:v>1323</c:v>
                </c:pt>
                <c:pt idx="629" formatCode="#,##0_);[Red]\(#,##0\)">
                  <c:v>1326</c:v>
                </c:pt>
                <c:pt idx="630" formatCode="#,##0_);[Red]\(#,##0\)">
                  <c:v>1343</c:v>
                </c:pt>
                <c:pt idx="631" formatCode="#,##0_);[Red]\(#,##0\)">
                  <c:v>1344</c:v>
                </c:pt>
                <c:pt idx="632" formatCode="#,##0_);[Red]\(#,##0\)">
                  <c:v>1340</c:v>
                </c:pt>
                <c:pt idx="633" formatCode="#,##0_);[Red]\(#,##0\)">
                  <c:v>1349</c:v>
                </c:pt>
                <c:pt idx="634" formatCode="#,##0_);[Red]\(#,##0\)">
                  <c:v>1363</c:v>
                </c:pt>
                <c:pt idx="635" formatCode="#,##0_);[Red]\(#,##0\)">
                  <c:v>1373</c:v>
                </c:pt>
                <c:pt idx="636" formatCode="#,##0_);[Red]\(#,##0\)">
                  <c:v>1353</c:v>
                </c:pt>
                <c:pt idx="637" formatCode="#,##0_);[Red]\(#,##0\)">
                  <c:v>1411</c:v>
                </c:pt>
                <c:pt idx="638" formatCode="#,##0_);[Red]\(#,##0\)">
                  <c:v>1406</c:v>
                </c:pt>
                <c:pt idx="639" formatCode="#,##0_);[Red]\(#,##0\)">
                  <c:v>1425</c:v>
                </c:pt>
                <c:pt idx="640" formatCode="#,##0_);[Red]\(#,##0\)">
                  <c:v>1480</c:v>
                </c:pt>
                <c:pt idx="641" formatCode="#,##0_);[Red]\(#,##0\)">
                  <c:v>1490</c:v>
                </c:pt>
                <c:pt idx="642" formatCode="#,##0_);[Red]\(#,##0\)">
                  <c:v>1463</c:v>
                </c:pt>
                <c:pt idx="643" formatCode="#,##0_);[Red]\(#,##0\)">
                  <c:v>1459</c:v>
                </c:pt>
                <c:pt idx="644" formatCode="#,##0_);[Red]\(#,##0\)">
                  <c:v>1459</c:v>
                </c:pt>
                <c:pt idx="645" formatCode="#,##0_);[Red]\(#,##0\)">
                  <c:v>1458</c:v>
                </c:pt>
                <c:pt idx="646" formatCode="#,##0_);[Red]\(#,##0\)">
                  <c:v>1439</c:v>
                </c:pt>
                <c:pt idx="647" formatCode="#,##0_);[Red]\(#,##0\)">
                  <c:v>1479</c:v>
                </c:pt>
                <c:pt idx="648" formatCode="#,##0_);[Red]\(#,##0\)">
                  <c:v>1530</c:v>
                </c:pt>
                <c:pt idx="649" formatCode="#,##0_);[Red]\(#,##0\)">
                  <c:v>1570</c:v>
                </c:pt>
                <c:pt idx="650" formatCode="#,##0_);[Red]\(#,##0\)">
                  <c:v>1638</c:v>
                </c:pt>
                <c:pt idx="651" formatCode="#,##0_);[Red]\(#,##0\)">
                  <c:v>1720</c:v>
                </c:pt>
                <c:pt idx="652" formatCode="#,##0_);[Red]\(#,##0\)">
                  <c:v>1728</c:v>
                </c:pt>
                <c:pt idx="653" formatCode="#,##0_);[Red]\(#,##0\)">
                  <c:v>1728</c:v>
                </c:pt>
                <c:pt idx="654" formatCode="#,##0_);[Red]\(#,##0\)">
                  <c:v>1695</c:v>
                </c:pt>
                <c:pt idx="655" formatCode="#,##0_);[Red]\(#,##0\)">
                  <c:v>1695</c:v>
                </c:pt>
                <c:pt idx="656" formatCode="#,##0_);[Red]\(#,##0\)">
                  <c:v>1672</c:v>
                </c:pt>
                <c:pt idx="657" formatCode="#,##0_);[Red]\(#,##0\)">
                  <c:v>1662</c:v>
                </c:pt>
                <c:pt idx="658" formatCode="#,##0_);[Red]\(#,##0\)">
                  <c:v>1634</c:v>
                </c:pt>
                <c:pt idx="659" formatCode="#,##0_);[Red]\(#,##0\)">
                  <c:v>1647</c:v>
                </c:pt>
                <c:pt idx="660" formatCode="#,##0_);[Red]\(#,##0\)">
                  <c:v>1661</c:v>
                </c:pt>
                <c:pt idx="661" formatCode="#,##0_);[Red]\(#,##0\)">
                  <c:v>1666</c:v>
                </c:pt>
                <c:pt idx="662" formatCode="#,##0_);[Red]\(#,##0\)">
                  <c:v>1734</c:v>
                </c:pt>
                <c:pt idx="663" formatCode="#,##0_);[Red]\(#,##0\)">
                  <c:v>1784</c:v>
                </c:pt>
                <c:pt idx="664" formatCode="#,##0_);[Red]\(#,##0\)">
                  <c:v>1761</c:v>
                </c:pt>
                <c:pt idx="665" formatCode="#,##0_);[Red]\(#,##0\)">
                  <c:v>1732</c:v>
                </c:pt>
                <c:pt idx="666" formatCode="#,##0_);[Red]\(#,##0\)">
                  <c:v>1706</c:v>
                </c:pt>
                <c:pt idx="667" formatCode="#,##0_);[Red]\(#,##0\)">
                  <c:v>1703</c:v>
                </c:pt>
                <c:pt idx="668" formatCode="#,##0_);[Red]\(#,##0\)">
                  <c:v>1716</c:v>
                </c:pt>
                <c:pt idx="669" formatCode="#,##0_);[Red]\(#,##0\)">
                  <c:v>1731</c:v>
                </c:pt>
                <c:pt idx="670" formatCode="#,##0_);[Red]\(#,##0\)">
                  <c:v>1683</c:v>
                </c:pt>
                <c:pt idx="671" formatCode="#,##0_);[Red]\(#,##0\)">
                  <c:v>1690</c:v>
                </c:pt>
                <c:pt idx="672" formatCode="#,##0_);[Red]\(#,##0\)">
                  <c:v>1768</c:v>
                </c:pt>
                <c:pt idx="673" formatCode="#,##0_);[Red]\(#,##0\)">
                  <c:v>1826</c:v>
                </c:pt>
                <c:pt idx="674" formatCode="#,##0_);[Red]\(#,##0\)">
                  <c:v>1833</c:v>
                </c:pt>
                <c:pt idx="675" formatCode="#,##0_);[Red]\(#,##0\)">
                  <c:v>1842</c:v>
                </c:pt>
                <c:pt idx="676" formatCode="#,##0_);[Red]\(#,##0\)">
                  <c:v>1839</c:v>
                </c:pt>
                <c:pt idx="677" formatCode="#,##0_);[Red]\(#,##0\)">
                  <c:v>1848</c:v>
                </c:pt>
                <c:pt idx="678" formatCode="#,##0_);[Red]\(#,##0\)">
                  <c:v>1850</c:v>
                </c:pt>
                <c:pt idx="679" formatCode="#,##0_);[Red]\(#,##0\)">
                  <c:v>1843</c:v>
                </c:pt>
                <c:pt idx="680" formatCode="#,##0_);[Red]\(#,##0\)">
                  <c:v>1841</c:v>
                </c:pt>
                <c:pt idx="681" formatCode="#,##0_);[Red]\(#,##0\)">
                  <c:v>1865</c:v>
                </c:pt>
                <c:pt idx="682" formatCode="#,##0_);[Red]\(#,##0\)">
                  <c:v>1876</c:v>
                </c:pt>
                <c:pt idx="683" formatCode="#,##0_);[Red]\(#,##0\)">
                  <c:v>1893</c:v>
                </c:pt>
                <c:pt idx="684" formatCode="#,##0_);[Red]\(#,##0\)">
                  <c:v>1908</c:v>
                </c:pt>
                <c:pt idx="685" formatCode="#,##0_);[Red]\(#,##0\)">
                  <c:v>1901</c:v>
                </c:pt>
                <c:pt idx="686" formatCode="#,##0_);[Red]\(#,##0\)">
                  <c:v>1896</c:v>
                </c:pt>
                <c:pt idx="687" formatCode="#,##0_);[Red]\(#,##0\)">
                  <c:v>1939</c:v>
                </c:pt>
                <c:pt idx="688" formatCode="#,##0_);[Red]\(#,##0\)">
                  <c:v>1963</c:v>
                </c:pt>
                <c:pt idx="689" formatCode="#,##0_);[Red]\(#,##0\)">
                  <c:v>1953</c:v>
                </c:pt>
                <c:pt idx="690" formatCode="#,##0_);[Red]\(#,##0\)">
                  <c:v>1976</c:v>
                </c:pt>
                <c:pt idx="691" formatCode="#,##0_);[Red]\(#,##0\)">
                  <c:v>1974</c:v>
                </c:pt>
                <c:pt idx="692" formatCode="#,##0_);[Red]\(#,##0\)">
                  <c:v>1954</c:v>
                </c:pt>
                <c:pt idx="693" formatCode="#,##0_);[Red]\(#,##0\)">
                  <c:v>1952</c:v>
                </c:pt>
                <c:pt idx="694" formatCode="#,##0_);[Red]\(#,##0\)">
                  <c:v>1907</c:v>
                </c:pt>
                <c:pt idx="695" formatCode="#,##0_);[Red]\(#,##0\)">
                  <c:v>1831</c:v>
                </c:pt>
                <c:pt idx="696" formatCode="#,##0_);[Red]\(#,##0\)">
                  <c:v>1658</c:v>
                </c:pt>
                <c:pt idx="697" formatCode="#,##0_);[Red]\(#,##0\)">
                  <c:v>1584</c:v>
                </c:pt>
                <c:pt idx="698" formatCode="#,##0_);[Red]\(#,##0\)">
                  <c:v>1600</c:v>
                </c:pt>
                <c:pt idx="699" formatCode="#,##0_);[Red]\(#,##0\)">
                  <c:v>1598</c:v>
                </c:pt>
                <c:pt idx="700" formatCode="#,##0_);[Red]\(#,##0\)">
                  <c:v>1604</c:v>
                </c:pt>
                <c:pt idx="701" formatCode="#,##0_);[Red]\(#,##0\)">
                  <c:v>1640</c:v>
                </c:pt>
                <c:pt idx="702" formatCode="#,##0_);[Red]\(#,##0\)">
                  <c:v>1635</c:v>
                </c:pt>
                <c:pt idx="703" formatCode="#,##0_);[Red]\(#,##0\)">
                  <c:v>1638</c:v>
                </c:pt>
                <c:pt idx="704" formatCode="#,##0_);[Red]\(#,##0\)">
                  <c:v>1603</c:v>
                </c:pt>
                <c:pt idx="705" formatCode="#,##0_);[Red]\(#,##0\)">
                  <c:v>1561</c:v>
                </c:pt>
                <c:pt idx="706" formatCode="#,##0_);[Red]\(#,##0\)">
                  <c:v>1523</c:v>
                </c:pt>
                <c:pt idx="707" formatCode="#,##0_);[Red]\(#,##0\)">
                  <c:v>1488</c:v>
                </c:pt>
                <c:pt idx="708" formatCode="#,##0_);[Red]\(#,##0\)">
                  <c:v>1329</c:v>
                </c:pt>
                <c:pt idx="709" formatCode="#,##0_);[Red]\(#,##0\)">
                  <c:v>1315</c:v>
                </c:pt>
                <c:pt idx="710" formatCode="#,##0_);[Red]\(#,##0\)">
                  <c:v>1318</c:v>
                </c:pt>
                <c:pt idx="711" formatCode="#,##0_);[Red]\(#,##0\)">
                  <c:v>1319</c:v>
                </c:pt>
                <c:pt idx="712" formatCode="#,##0_);[Red]\(#,##0\)">
                  <c:v>1325</c:v>
                </c:pt>
                <c:pt idx="713" formatCode="#,##0_);[Red]\(#,##0\)">
                  <c:v>1328</c:v>
                </c:pt>
                <c:pt idx="714" formatCode="#,##0_);[Red]\(#,##0\)">
                  <c:v>1325</c:v>
                </c:pt>
                <c:pt idx="715" formatCode="#,##0_);[Red]\(#,##0\)">
                  <c:v>1325</c:v>
                </c:pt>
                <c:pt idx="716" formatCode="#,##0_);[Red]\(#,##0\)">
                  <c:v>1326</c:v>
                </c:pt>
                <c:pt idx="717" formatCode="#,##0_);[Red]\(#,##0\)">
                  <c:v>1327</c:v>
                </c:pt>
                <c:pt idx="718" formatCode="#,##0_);[Red]\(#,##0\)">
                  <c:v>1364</c:v>
                </c:pt>
                <c:pt idx="719" formatCode="#,##0_);[Red]\(#,##0\)">
                  <c:v>1502</c:v>
                </c:pt>
                <c:pt idx="720" formatCode="#,##0_);[Red]\(#,##0\)">
                  <c:v>1531</c:v>
                </c:pt>
                <c:pt idx="721" formatCode="#,##0_);[Red]\(#,##0\)">
                  <c:v>1531</c:v>
                </c:pt>
                <c:pt idx="722" formatCode="#,##0_);[Red]\(#,##0\)">
                  <c:v>1517</c:v>
                </c:pt>
                <c:pt idx="723" formatCode="#,##0_);[Red]\(#,##0\)">
                  <c:v>1508</c:v>
                </c:pt>
                <c:pt idx="724" formatCode="#,##0_);[Red]\(#,##0\)">
                  <c:v>1510</c:v>
                </c:pt>
                <c:pt idx="725" formatCode="#,##0_);[Red]\(#,##0\)">
                  <c:v>1511</c:v>
                </c:pt>
                <c:pt idx="726" formatCode="#,##0_);[Red]\(#,##0\)">
                  <c:v>1503</c:v>
                </c:pt>
                <c:pt idx="727" formatCode="#,##0_);[Red]\(#,##0\)">
                  <c:v>1496</c:v>
                </c:pt>
                <c:pt idx="728" formatCode="#,##0_);[Red]\(#,##0\)">
                  <c:v>1504</c:v>
                </c:pt>
                <c:pt idx="729" formatCode="#,##0_);[Red]\(#,##0\)">
                  <c:v>1538</c:v>
                </c:pt>
                <c:pt idx="730" formatCode="#,##0_);[Red]\(#,##0\)">
                  <c:v>1587</c:v>
                </c:pt>
                <c:pt idx="731" formatCode="#,##0_);[Red]\(#,##0\)">
                  <c:v>1614</c:v>
                </c:pt>
                <c:pt idx="732" formatCode="#,##0_);[Red]\(#,##0\)">
                  <c:v>1632</c:v>
                </c:pt>
                <c:pt idx="733" formatCode="#,##0_);[Red]\(#,##0\)">
                  <c:v>1671</c:v>
                </c:pt>
                <c:pt idx="734" formatCode="#,##0_);[Red]\(#,##0\)">
                  <c:v>1677</c:v>
                </c:pt>
                <c:pt idx="735" formatCode="#,##0_);[Red]\(#,##0\)">
                  <c:v>1677</c:v>
                </c:pt>
                <c:pt idx="736" formatCode="#,##0_);[Red]\(#,##0\)">
                  <c:v>1685</c:v>
                </c:pt>
                <c:pt idx="737" formatCode="#,##0_);[Red]\(#,##0\)">
                  <c:v>1729</c:v>
                </c:pt>
                <c:pt idx="738" formatCode="#,##0_);[Red]\(#,##0\)">
                  <c:v>1738</c:v>
                </c:pt>
                <c:pt idx="739" formatCode="#,##0_);[Red]\(#,##0\)">
                  <c:v>1752</c:v>
                </c:pt>
                <c:pt idx="740" formatCode="#,##0_);[Red]\(#,##0\)">
                  <c:v>1752</c:v>
                </c:pt>
                <c:pt idx="741" formatCode="#,##0_);[Red]\(#,##0\)">
                  <c:v>1801</c:v>
                </c:pt>
                <c:pt idx="742" formatCode="#,##0_);[Red]\(#,##0\)">
                  <c:v>1815</c:v>
                </c:pt>
                <c:pt idx="743" formatCode="#,##0_);[Red]\(#,##0\)">
                  <c:v>1787</c:v>
                </c:pt>
                <c:pt idx="744" formatCode="#,##0_);[Red]\(#,##0\)">
                  <c:v>1744</c:v>
                </c:pt>
                <c:pt idx="745" formatCode="#,##0_);[Red]\(#,##0\)">
                  <c:v>1759</c:v>
                </c:pt>
                <c:pt idx="746" formatCode="#,##0_);[Red]\(#,##0\)">
                  <c:v>1775</c:v>
                </c:pt>
                <c:pt idx="747" formatCode="#,##0_);[Red]\(#,##0\)">
                  <c:v>1781</c:v>
                </c:pt>
                <c:pt idx="748" formatCode="#,##0_);[Red]\(#,##0\)">
                  <c:v>1809</c:v>
                </c:pt>
                <c:pt idx="749" formatCode="#,##0_);[Red]\(#,##0\)">
                  <c:v>1790</c:v>
                </c:pt>
                <c:pt idx="750" formatCode="#,##0_);[Red]\(#,##0\)">
                  <c:v>1790</c:v>
                </c:pt>
                <c:pt idx="751" formatCode="#,##0_);[Red]\(#,##0\)">
                  <c:v>1769</c:v>
                </c:pt>
                <c:pt idx="752" formatCode="#,##0_);[Red]\(#,##0\)">
                  <c:v>1779</c:v>
                </c:pt>
                <c:pt idx="753" formatCode="#,##0_);[Red]\(#,##0\)">
                  <c:v>1849</c:v>
                </c:pt>
                <c:pt idx="754" formatCode="#,##0_);[Red]\(#,##0\)">
                  <c:v>1817</c:v>
                </c:pt>
                <c:pt idx="755" formatCode="#,##0_);[Red]\(#,##0\)">
                  <c:v>1824</c:v>
                </c:pt>
                <c:pt idx="756" formatCode="#,##0_);[Red]\(#,##0\)">
                  <c:v>1857</c:v>
                </c:pt>
                <c:pt idx="757" formatCode="#,##0_);[Red]\(#,##0\)">
                  <c:v>1850</c:v>
                </c:pt>
                <c:pt idx="758" formatCode="#,##0_);[Red]\(#,##0\)">
                  <c:v>1823</c:v>
                </c:pt>
                <c:pt idx="759" formatCode="#,##0_);[Red]\(#,##0\)">
                  <c:v>1718</c:v>
                </c:pt>
                <c:pt idx="760" formatCode="#,##0_);[Red]\(#,##0\)">
                  <c:v>1687</c:v>
                </c:pt>
                <c:pt idx="761" formatCode="#,##0_);[Red]\(#,##0\)">
                  <c:v>1683</c:v>
                </c:pt>
                <c:pt idx="762" formatCode="#,##0_);[Red]\(#,##0\)">
                  <c:v>1684</c:v>
                </c:pt>
                <c:pt idx="763" formatCode="#,##0_);[Red]\(#,##0\)">
                  <c:v>1691</c:v>
                </c:pt>
                <c:pt idx="764" formatCode="#,##0_);[Red]\(#,##0\)">
                  <c:v>1713</c:v>
                </c:pt>
                <c:pt idx="765" formatCode="#,##0_);[Red]\(#,##0\)">
                  <c:v>1710</c:v>
                </c:pt>
                <c:pt idx="766" formatCode="#,##0_);[Red]\(#,##0\)">
                  <c:v>1667</c:v>
                </c:pt>
                <c:pt idx="767" formatCode="#,##0_);[Red]\(#,##0\)">
                  <c:v>1671</c:v>
                </c:pt>
                <c:pt idx="768" formatCode="#,##0_);[Red]\(#,##0\)">
                  <c:v>1712</c:v>
                </c:pt>
                <c:pt idx="769" formatCode="#,##0_);[Red]\(#,##0\)">
                  <c:v>1738</c:v>
                </c:pt>
                <c:pt idx="770" formatCode="#,##0_);[Red]\(#,##0\)">
                  <c:v>1780</c:v>
                </c:pt>
                <c:pt idx="771" formatCode="#,##0_);[Red]\(#,##0\)">
                  <c:v>1787</c:v>
                </c:pt>
                <c:pt idx="772" formatCode="#,##0_);[Red]\(#,##0\)">
                  <c:v>1788</c:v>
                </c:pt>
                <c:pt idx="773" formatCode="#,##0_);[Red]\(#,##0\)">
                  <c:v>1794</c:v>
                </c:pt>
                <c:pt idx="774" formatCode="#,##0_);[Red]\(#,##0\)">
                  <c:v>1847</c:v>
                </c:pt>
                <c:pt idx="775" formatCode="#,##0_);[Red]\(#,##0\)">
                  <c:v>1887</c:v>
                </c:pt>
                <c:pt idx="776" formatCode="#,##0_);[Red]\(#,##0\)">
                  <c:v>1892</c:v>
                </c:pt>
                <c:pt idx="777" formatCode="#,##0_);[Red]\(#,##0\)">
                  <c:v>1964</c:v>
                </c:pt>
                <c:pt idx="778" formatCode="#,##0_);[Red]\(#,##0\)">
                  <c:v>2078</c:v>
                </c:pt>
                <c:pt idx="779" formatCode="#,##0_);[Red]\(#,##0\)">
                  <c:v>2069</c:v>
                </c:pt>
                <c:pt idx="780" formatCode="#,##0_);[Red]\(#,##0\)">
                  <c:v>2062</c:v>
                </c:pt>
                <c:pt idx="781" formatCode="#,##0_);[Red]\(#,##0\)">
                  <c:v>2090</c:v>
                </c:pt>
                <c:pt idx="782" formatCode="#,##0_);[Red]\(#,##0\)">
                  <c:v>2153</c:v>
                </c:pt>
                <c:pt idx="783" formatCode="#,##0_);[Red]\(#,##0\)">
                  <c:v>2161</c:v>
                </c:pt>
                <c:pt idx="784" formatCode="#,##0_);[Red]\(#,##0\)">
                  <c:v>2143</c:v>
                </c:pt>
                <c:pt idx="785" formatCode="#,##0_);[Red]\(#,##0\)">
                  <c:v>2144</c:v>
                </c:pt>
                <c:pt idx="786" formatCode="#,##0_);[Red]\(#,##0\)">
                  <c:v>2177</c:v>
                </c:pt>
                <c:pt idx="787" formatCode="#,##0_);[Red]\(#,##0\)">
                  <c:v>2174</c:v>
                </c:pt>
                <c:pt idx="788">
                  <c:v>2161</c:v>
                </c:pt>
                <c:pt idx="789">
                  <c:v>2187</c:v>
                </c:pt>
                <c:pt idx="790">
                  <c:v>2217</c:v>
                </c:pt>
                <c:pt idx="791">
                  <c:v>2251</c:v>
                </c:pt>
                <c:pt idx="792">
                  <c:v>2247</c:v>
                </c:pt>
                <c:pt idx="793">
                  <c:v>2237</c:v>
                </c:pt>
                <c:pt idx="794">
                  <c:v>2237</c:v>
                </c:pt>
                <c:pt idx="795">
                  <c:v>2239</c:v>
                </c:pt>
                <c:pt idx="796">
                  <c:v>2239</c:v>
                </c:pt>
                <c:pt idx="797">
                  <c:v>2240</c:v>
                </c:pt>
                <c:pt idx="798">
                  <c:v>2256</c:v>
                </c:pt>
                <c:pt idx="799">
                  <c:v>2279</c:v>
                </c:pt>
                <c:pt idx="800">
                  <c:v>2308</c:v>
                </c:pt>
                <c:pt idx="801">
                  <c:v>2301</c:v>
                </c:pt>
                <c:pt idx="802">
                  <c:v>2290</c:v>
                </c:pt>
                <c:pt idx="803">
                  <c:v>2290</c:v>
                </c:pt>
                <c:pt idx="804">
                  <c:v>2291</c:v>
                </c:pt>
                <c:pt idx="805">
                  <c:v>2282</c:v>
                </c:pt>
                <c:pt idx="806">
                  <c:v>2290</c:v>
                </c:pt>
                <c:pt idx="807">
                  <c:v>2299</c:v>
                </c:pt>
                <c:pt idx="808" formatCode="\ ###,###,##0;&quot;-&quot;###,###,##0">
                  <c:v>2297</c:v>
                </c:pt>
                <c:pt idx="809" formatCode="\ ###,###,##0;&quot;-&quot;###,###,##0">
                  <c:v>2297</c:v>
                </c:pt>
                <c:pt idx="810" formatCode="\ ###,###,##0;&quot;-&quot;###,###,##0">
                  <c:v>2308</c:v>
                </c:pt>
                <c:pt idx="811" formatCode="\ ###,###,##0;&quot;-&quot;###,###,##0">
                  <c:v>2209</c:v>
                </c:pt>
                <c:pt idx="812" formatCode="\ ###,###,##0;&quot;-&quot;###,###,##0">
                  <c:v>2254</c:v>
                </c:pt>
                <c:pt idx="813" formatCode="\ ###,###,##0;&quot;-&quot;###,###,##0">
                  <c:v>2258</c:v>
                </c:pt>
                <c:pt idx="814" formatCode="\ ###,###,##0;&quot;-&quot;###,###,##0">
                  <c:v>2270</c:v>
                </c:pt>
                <c:pt idx="815" formatCode="\ ###,###,##0;&quot;-&quot;###,###,##0">
                  <c:v>2228</c:v>
                </c:pt>
                <c:pt idx="816" formatCode="\ ###,###,##0;&quot;-&quot;###,###,##0">
                  <c:v>2344</c:v>
                </c:pt>
                <c:pt idx="817" formatCode="\ ###,###,##0;&quot;-&quot;###,###,##0">
                  <c:v>2379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2-DD06-4AC1-B06E-2D89444FC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8510688"/>
        <c:axId val="1"/>
      </c:lineChart>
      <c:catAx>
        <c:axId val="498510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6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"/>
        <c:scaling>
          <c:orientation val="minMax"/>
          <c:max val="27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（円）</a:t>
                </a:r>
              </a:p>
            </c:rich>
          </c:tx>
          <c:layout>
            <c:manualLayout>
              <c:xMode val="edge"/>
              <c:yMode val="edge"/>
              <c:x val="9.2324554363727249E-3"/>
              <c:y val="8.21082486048467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8510688"/>
        <c:crosses val="autoZero"/>
        <c:crossBetween val="midCat"/>
        <c:majorUnit val="2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53487576491643"/>
          <c:y val="0.80297635589030658"/>
          <c:w val="0.10474433297960624"/>
          <c:h val="8.1159420289855067E-2"/>
        </c:manualLayout>
      </c:layout>
      <c:overlay val="0"/>
      <c:spPr>
        <a:solidFill>
          <a:srgbClr val="FFFF99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600" b="1"/>
          </a:pPr>
          <a:endParaRPr lang="ja-JP"/>
        </a:p>
      </c:txPr>
    </c:legend>
    <c:plotVisOnly val="1"/>
    <c:dispBlanksAs val="gap"/>
    <c:showDLblsOverMax val="0"/>
  </c:chart>
  <c:spPr>
    <a:solidFill>
      <a:srgbClr val="FFFFFF">
        <a:alpha val="97000"/>
      </a:srgbClr>
    </a:solidFill>
    <a:ln w="3175">
      <a:noFill/>
      <a:prstDash val="solid"/>
    </a:ln>
  </c:spPr>
  <c:txPr>
    <a:bodyPr/>
    <a:lstStyle/>
    <a:p>
      <a:pPr>
        <a:defRPr sz="3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15240</xdr:rowOff>
    </xdr:from>
    <xdr:to>
      <xdr:col>17</xdr:col>
      <xdr:colOff>487680</xdr:colOff>
      <xdr:row>42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4AE9B9-EC1F-4E84-94BB-EC4FF734C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127000</xdr:colOff>
      <xdr:row>40</xdr:row>
      <xdr:rowOff>163097</xdr:rowOff>
    </xdr:from>
    <xdr:to>
      <xdr:col>17</xdr:col>
      <xdr:colOff>390671</xdr:colOff>
      <xdr:row>42</xdr:row>
      <xdr:rowOff>115081</xdr:rowOff>
    </xdr:to>
    <xdr:sp macro="" textlink="">
      <xdr:nvSpPr>
        <xdr:cNvPr id="3" name="Text Box 27">
          <a:extLst>
            <a:ext uri="{FF2B5EF4-FFF2-40B4-BE49-F238E27FC236}">
              <a16:creationId xmlns:a16="http://schemas.microsoft.com/office/drawing/2014/main" id="{40711371-C8FC-47BC-9A75-D74E337F4BD1}"/>
            </a:ext>
          </a:extLst>
        </xdr:cNvPr>
        <xdr:cNvSpPr txBox="1">
          <a:spLocks noChangeArrowheads="1"/>
        </xdr:cNvSpPr>
      </xdr:nvSpPr>
      <xdr:spPr bwMode="auto">
        <a:xfrm>
          <a:off x="8661400" y="6868697"/>
          <a:ext cx="2092471" cy="287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総務省統計局「小売物価統計調査」</a:t>
          </a:r>
        </a:p>
      </xdr:txBody>
    </xdr:sp>
    <xdr:clientData/>
  </xdr:twoCellAnchor>
  <xdr:twoCellAnchor>
    <xdr:from>
      <xdr:col>0</xdr:col>
      <xdr:colOff>520182</xdr:colOff>
      <xdr:row>31</xdr:row>
      <xdr:rowOff>20610</xdr:rowOff>
    </xdr:from>
    <xdr:to>
      <xdr:col>3</xdr:col>
      <xdr:colOff>271552</xdr:colOff>
      <xdr:row>33</xdr:row>
      <xdr:rowOff>72593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CAE9D8FF-32EA-441B-BA03-943E774A82B6}"/>
            </a:ext>
          </a:extLst>
        </xdr:cNvPr>
        <xdr:cNvSpPr txBox="1">
          <a:spLocks noChangeArrowheads="1"/>
        </xdr:cNvSpPr>
      </xdr:nvSpPr>
      <xdr:spPr bwMode="auto">
        <a:xfrm>
          <a:off x="520182" y="5165553"/>
          <a:ext cx="1770021" cy="383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↑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最安値　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1966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 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en-US" altLang="ja-JP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15</xdr:col>
      <xdr:colOff>351564</xdr:colOff>
      <xdr:row>8</xdr:row>
      <xdr:rowOff>70668</xdr:rowOff>
    </xdr:from>
    <xdr:to>
      <xdr:col>17</xdr:col>
      <xdr:colOff>306428</xdr:colOff>
      <xdr:row>10</xdr:row>
      <xdr:rowOff>142240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D92DB8F6-B941-4EBB-939F-7C785B81CC1E}"/>
            </a:ext>
          </a:extLst>
        </xdr:cNvPr>
        <xdr:cNvSpPr txBox="1">
          <a:spLocks noChangeArrowheads="1"/>
        </xdr:cNvSpPr>
      </xdr:nvSpPr>
      <xdr:spPr bwMode="auto">
        <a:xfrm>
          <a:off x="10511564" y="1425335"/>
          <a:ext cx="1309531" cy="410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最高値　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2023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184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endParaRPr lang="en-US" altLang="ja-JP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↓</a:t>
          </a:r>
        </a:p>
      </xdr:txBody>
    </xdr:sp>
    <xdr:clientData/>
  </xdr:twoCellAnchor>
  <xdr:twoCellAnchor>
    <xdr:from>
      <xdr:col>5</xdr:col>
      <xdr:colOff>180209</xdr:colOff>
      <xdr:row>9</xdr:row>
      <xdr:rowOff>124786</xdr:rowOff>
    </xdr:from>
    <xdr:to>
      <xdr:col>7</xdr:col>
      <xdr:colOff>438260</xdr:colOff>
      <xdr:row>12</xdr:row>
      <xdr:rowOff>47590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B655F3F6-B136-450F-9637-693189AFA7EE}"/>
            </a:ext>
          </a:extLst>
        </xdr:cNvPr>
        <xdr:cNvSpPr txBox="1">
          <a:spLocks noChangeArrowheads="1"/>
        </xdr:cNvSpPr>
      </xdr:nvSpPr>
      <xdr:spPr bwMode="auto">
        <a:xfrm>
          <a:off x="3566876" y="1648786"/>
          <a:ext cx="1612717" cy="430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1982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 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177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endParaRPr lang="en-US" altLang="ja-JP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↓</a:t>
          </a:r>
        </a:p>
      </xdr:txBody>
    </xdr:sp>
    <xdr:clientData/>
  </xdr:twoCellAnchor>
  <xdr:twoCellAnchor>
    <xdr:from>
      <xdr:col>3</xdr:col>
      <xdr:colOff>168358</xdr:colOff>
      <xdr:row>23</xdr:row>
      <xdr:rowOff>132800</xdr:rowOff>
    </xdr:from>
    <xdr:to>
      <xdr:col>6</xdr:col>
      <xdr:colOff>206586</xdr:colOff>
      <xdr:row>26</xdr:row>
      <xdr:rowOff>95250</xdr:rowOff>
    </xdr:to>
    <xdr:sp macro="" textlink="">
      <xdr:nvSpPr>
        <xdr:cNvPr id="7" name="Text Box 23">
          <a:extLst>
            <a:ext uri="{FF2B5EF4-FFF2-40B4-BE49-F238E27FC236}">
              <a16:creationId xmlns:a16="http://schemas.microsoft.com/office/drawing/2014/main" id="{04B68A72-AF0F-413B-87AA-969F78C7D3F0}"/>
            </a:ext>
          </a:extLst>
        </xdr:cNvPr>
        <xdr:cNvSpPr txBox="1">
          <a:spLocks noChangeArrowheads="1"/>
        </xdr:cNvSpPr>
      </xdr:nvSpPr>
      <xdr:spPr bwMode="auto">
        <a:xfrm>
          <a:off x="2200358" y="4027467"/>
          <a:ext cx="2070228" cy="470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↑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1978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月、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1979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月及び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 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円、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1979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 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9</xdr:col>
      <xdr:colOff>18688</xdr:colOff>
      <xdr:row>24</xdr:row>
      <xdr:rowOff>33835</xdr:rowOff>
    </xdr:from>
    <xdr:to>
      <xdr:col>10</xdr:col>
      <xdr:colOff>460533</xdr:colOff>
      <xdr:row>26</xdr:row>
      <xdr:rowOff>145205</xdr:rowOff>
    </xdr:to>
    <xdr:sp macro="" textlink="">
      <xdr:nvSpPr>
        <xdr:cNvPr id="8" name="Text Box 23">
          <a:extLst>
            <a:ext uri="{FF2B5EF4-FFF2-40B4-BE49-F238E27FC236}">
              <a16:creationId xmlns:a16="http://schemas.microsoft.com/office/drawing/2014/main" id="{4957EFCE-68CA-41C9-B9B3-91D3C9BC89A0}"/>
            </a:ext>
          </a:extLst>
        </xdr:cNvPr>
        <xdr:cNvSpPr txBox="1">
          <a:spLocks noChangeArrowheads="1"/>
        </xdr:cNvSpPr>
      </xdr:nvSpPr>
      <xdr:spPr bwMode="auto">
        <a:xfrm>
          <a:off x="6114688" y="4097835"/>
          <a:ext cx="1119178" cy="450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↑</a:t>
          </a:r>
        </a:p>
        <a:p>
          <a:pPr algn="ctr" rtl="0">
            <a:lnSpc>
              <a:spcPts val="10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1999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 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97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0</xdr:col>
      <xdr:colOff>551640</xdr:colOff>
      <xdr:row>29</xdr:row>
      <xdr:rowOff>11064</xdr:rowOff>
    </xdr:from>
    <xdr:to>
      <xdr:col>2</xdr:col>
      <xdr:colOff>552656</xdr:colOff>
      <xdr:row>30</xdr:row>
      <xdr:rowOff>23896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2E842FB3-50C2-4ACE-AC2E-93F819EE5D5E}"/>
            </a:ext>
          </a:extLst>
        </xdr:cNvPr>
        <xdr:cNvSpPr txBox="1">
          <a:spLocks noChangeArrowheads="1"/>
        </xdr:cNvSpPr>
      </xdr:nvSpPr>
      <xdr:spPr bwMode="auto">
        <a:xfrm>
          <a:off x="551640" y="4773564"/>
          <a:ext cx="1347654" cy="177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</a:pP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1966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年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4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月 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50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円</a:t>
          </a:r>
          <a:endParaRPr lang="en-US" altLang="ja-JP" sz="900" b="0" i="0">
            <a:latin typeface="ＭＳ Ｐゴシック" pitchFamily="50" charset="-128"/>
            <a:ea typeface="ＭＳ Ｐゴシック" pitchFamily="50" charset="-128"/>
            <a:cs typeface="+mn-cs"/>
          </a:endParaRPr>
        </a:p>
      </xdr:txBody>
    </xdr:sp>
    <xdr:clientData/>
  </xdr:twoCellAnchor>
  <xdr:twoCellAnchor>
    <xdr:from>
      <xdr:col>0</xdr:col>
      <xdr:colOff>596374</xdr:colOff>
      <xdr:row>30</xdr:row>
      <xdr:rowOff>20214</xdr:rowOff>
    </xdr:from>
    <xdr:to>
      <xdr:col>0</xdr:col>
      <xdr:colOff>599152</xdr:colOff>
      <xdr:row>31</xdr:row>
      <xdr:rowOff>50266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E8981441-A19A-4C84-AB16-61CA3FFEB262}"/>
            </a:ext>
          </a:extLst>
        </xdr:cNvPr>
        <xdr:cNvCxnSpPr/>
      </xdr:nvCxnSpPr>
      <xdr:spPr>
        <a:xfrm flipH="1">
          <a:off x="596374" y="5201814"/>
          <a:ext cx="2778" cy="202772"/>
        </a:xfrm>
        <a:prstGeom prst="straightConnector1">
          <a:avLst/>
        </a:prstGeom>
        <a:ln w="6350">
          <a:headEnd type="none" w="med" len="med"/>
          <a:tailEnd type="arrow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619937</xdr:colOff>
      <xdr:row>10</xdr:row>
      <xdr:rowOff>125509</xdr:rowOff>
    </xdr:from>
    <xdr:to>
      <xdr:col>17</xdr:col>
      <xdr:colOff>145583</xdr:colOff>
      <xdr:row>11</xdr:row>
      <xdr:rowOff>145901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9F22F814-4011-4145-B722-21C3A7D433D3}"/>
            </a:ext>
          </a:extLst>
        </xdr:cNvPr>
        <xdr:cNvGrpSpPr/>
      </xdr:nvGrpSpPr>
      <xdr:grpSpPr>
        <a:xfrm flipV="1">
          <a:off x="11440337" y="1840009"/>
          <a:ext cx="201921" cy="191842"/>
          <a:chOff x="10429874" y="1821000"/>
          <a:chExt cx="229467" cy="1654416"/>
        </a:xfrm>
      </xdr:grpSpPr>
      <xdr:sp macro="" textlink="">
        <xdr:nvSpPr>
          <xdr:cNvPr id="13" name="Line 55">
            <a:extLst>
              <a:ext uri="{FF2B5EF4-FFF2-40B4-BE49-F238E27FC236}">
                <a16:creationId xmlns:a16="http://schemas.microsoft.com/office/drawing/2014/main" id="{F1265EA2-7BF1-4A91-AA31-7C52CE3DC4D2}"/>
              </a:ext>
            </a:extLst>
          </xdr:cNvPr>
          <xdr:cNvSpPr>
            <a:spLocks noChangeShapeType="1"/>
          </xdr:cNvSpPr>
        </xdr:nvSpPr>
        <xdr:spPr bwMode="auto">
          <a:xfrm flipH="1">
            <a:off x="10659341" y="1821000"/>
            <a:ext cx="0" cy="1576654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cxnSp macro="">
        <xdr:nvCxnSpPr>
          <xdr:cNvPr id="14" name="直線矢印コネクタ 13">
            <a:extLst>
              <a:ext uri="{FF2B5EF4-FFF2-40B4-BE49-F238E27FC236}">
                <a16:creationId xmlns:a16="http://schemas.microsoft.com/office/drawing/2014/main" id="{3598EA61-9227-42CA-A8A1-DD3E74BC4741}"/>
              </a:ext>
            </a:extLst>
          </xdr:cNvPr>
          <xdr:cNvCxnSpPr/>
        </xdr:nvCxnSpPr>
        <xdr:spPr>
          <a:xfrm flipH="1">
            <a:off x="10429874" y="3475416"/>
            <a:ext cx="215154" cy="0"/>
          </a:xfrm>
          <a:prstGeom prst="straightConnector1">
            <a:avLst/>
          </a:prstGeom>
          <a:ln w="6350">
            <a:headEnd type="none" w="med" len="med"/>
            <a:tailEnd type="arrow" w="sm" len="sm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0.1473</cdr:x>
      <cdr:y>0.32857</cdr:y>
    </cdr:from>
    <cdr:to>
      <cdr:x>0.17981</cdr:x>
      <cdr:y>0.47819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56731" y="2349308"/>
          <a:ext cx="387719" cy="10697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eaVert" wrap="none" rtlCol="0"/>
        <a:lstStyle xmlns:a="http://schemas.openxmlformats.org/drawingml/2006/main"/>
        <a:p xmlns:a="http://schemas.openxmlformats.org/drawingml/2006/main">
          <a:r>
            <a:rPr lang="ja-JP" altLang="en-US" sz="1000"/>
            <a:t>第一次石油危機</a:t>
          </a:r>
        </a:p>
      </cdr:txBody>
    </cdr:sp>
  </cdr:relSizeAnchor>
  <cdr:relSizeAnchor xmlns:cdr="http://schemas.openxmlformats.org/drawingml/2006/chartDrawing">
    <cdr:from>
      <cdr:x>0.24412</cdr:x>
      <cdr:y>0.18611</cdr:y>
    </cdr:from>
    <cdr:to>
      <cdr:x>0.27665</cdr:x>
      <cdr:y>0.32711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911414" y="1330705"/>
          <a:ext cx="387958" cy="100816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="eaVert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第二次石油危機</a:t>
          </a:r>
        </a:p>
      </cdr:txBody>
    </cdr:sp>
  </cdr:relSizeAnchor>
  <cdr:relSizeAnchor xmlns:cdr="http://schemas.openxmlformats.org/drawingml/2006/chartDrawing">
    <cdr:from>
      <cdr:x>0.65025</cdr:x>
      <cdr:y>0.18097</cdr:y>
    </cdr:from>
    <cdr:to>
      <cdr:x>0.68187</cdr:x>
      <cdr:y>0.3296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7754988" y="1293954"/>
          <a:ext cx="377105" cy="106271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="eaVert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原油価格の高騰</a:t>
          </a:r>
        </a:p>
      </cdr:txBody>
    </cdr:sp>
  </cdr:relSizeAnchor>
  <cdr:relSizeAnchor xmlns:cdr="http://schemas.openxmlformats.org/drawingml/2006/chartDrawing">
    <cdr:from>
      <cdr:x>0.69095</cdr:x>
      <cdr:y>0.57169</cdr:y>
    </cdr:from>
    <cdr:to>
      <cdr:x>0.72173</cdr:x>
      <cdr:y>0.73483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8240384" y="4087670"/>
          <a:ext cx="367086" cy="116646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="eaVert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リーマンショック</a:t>
          </a:r>
        </a:p>
      </cdr:txBody>
    </cdr:sp>
  </cdr:relSizeAnchor>
  <cdr:relSizeAnchor xmlns:cdr="http://schemas.openxmlformats.org/drawingml/2006/chartDrawing">
    <cdr:from>
      <cdr:x>0.38732</cdr:x>
      <cdr:y>0.94644</cdr:y>
    </cdr:from>
    <cdr:to>
      <cdr:x>0.44519</cdr:x>
      <cdr:y>0.99236</cdr:y>
    </cdr:to>
    <cdr:sp macro="" textlink="">
      <cdr:nvSpPr>
        <cdr:cNvPr id="7" name="Text Box 23">
          <a:extLst xmlns:a="http://schemas.openxmlformats.org/drawingml/2006/main">
            <a:ext uri="{FF2B5EF4-FFF2-40B4-BE49-F238E27FC236}">
              <a16:creationId xmlns:a16="http://schemas.microsoft.com/office/drawing/2014/main" id="{5246DB1D-5D7F-4016-A7F2-D30227390A9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9245" y="6767141"/>
          <a:ext cx="690167" cy="328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平成２年</a:t>
          </a:r>
        </a:p>
      </cdr:txBody>
    </cdr:sp>
  </cdr:relSizeAnchor>
  <cdr:relSizeAnchor xmlns:cdr="http://schemas.openxmlformats.org/drawingml/2006/chartDrawing">
    <cdr:from>
      <cdr:x>0.02925</cdr:x>
      <cdr:y>0.94867</cdr:y>
    </cdr:from>
    <cdr:to>
      <cdr:x>0.08043</cdr:x>
      <cdr:y>0.99459</cdr:y>
    </cdr:to>
    <cdr:sp macro="" textlink="">
      <cdr:nvSpPr>
        <cdr:cNvPr id="8" name="Text Box 23">
          <a:extLst xmlns:a="http://schemas.openxmlformats.org/drawingml/2006/main">
            <a:ext uri="{FF2B5EF4-FFF2-40B4-BE49-F238E27FC236}">
              <a16:creationId xmlns:a16="http://schemas.microsoft.com/office/drawing/2014/main" id="{5246DB1D-5D7F-4016-A7F2-D30227390A9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786" y="6614438"/>
          <a:ext cx="606697" cy="320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昭和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0.85033</cdr:x>
      <cdr:y>0.94232</cdr:y>
    </cdr:from>
    <cdr:to>
      <cdr:x>0.90869</cdr:x>
      <cdr:y>0.98828</cdr:y>
    </cdr:to>
    <cdr:sp macro="" textlink="">
      <cdr:nvSpPr>
        <cdr:cNvPr id="9" name="Text Box 23">
          <a:extLst xmlns:a="http://schemas.openxmlformats.org/drawingml/2006/main">
            <a:ext uri="{FF2B5EF4-FFF2-40B4-BE49-F238E27FC236}">
              <a16:creationId xmlns:a16="http://schemas.microsoft.com/office/drawing/2014/main" id="{D726E77D-A514-485A-88D7-6A1B5A89680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41181" y="6737682"/>
          <a:ext cx="696010" cy="328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令和２年</a:t>
          </a:r>
        </a:p>
      </cdr:txBody>
    </cdr:sp>
  </cdr:relSizeAnchor>
  <cdr:relSizeAnchor xmlns:cdr="http://schemas.openxmlformats.org/drawingml/2006/chartDrawing">
    <cdr:from>
      <cdr:x>0.69129</cdr:x>
      <cdr:y>0.21457</cdr:y>
    </cdr:from>
    <cdr:to>
      <cdr:x>0.8055</cdr:x>
      <cdr:y>0.25957</cdr:y>
    </cdr:to>
    <cdr:sp macro="" textlink="">
      <cdr:nvSpPr>
        <cdr:cNvPr id="10" name="Text Box 42">
          <a:extLst xmlns:a="http://schemas.openxmlformats.org/drawingml/2006/main">
            <a:ext uri="{FF2B5EF4-FFF2-40B4-BE49-F238E27FC236}">
              <a16:creationId xmlns:a16="http://schemas.microsoft.com/office/drawing/2014/main" id="{6E214F8F-35E6-4DDA-90F3-A404F414B04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4440" y="1534197"/>
          <a:ext cx="1362085" cy="321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2008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 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182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　</a:t>
          </a:r>
          <a:endParaRPr lang="en-US" altLang="ja-JP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↓  </a:t>
          </a:r>
        </a:p>
      </cdr:txBody>
    </cdr:sp>
  </cdr:relSizeAnchor>
  <cdr:relSizeAnchor xmlns:cdr="http://schemas.openxmlformats.org/drawingml/2006/chartDrawing">
    <cdr:from>
      <cdr:x>0.91509</cdr:x>
      <cdr:y>0.28443</cdr:y>
    </cdr:from>
    <cdr:to>
      <cdr:x>1</cdr:x>
      <cdr:y>0.34008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EC98799-28DF-499D-9B2F-626F8C3D98D6}"/>
            </a:ext>
          </a:extLst>
        </cdr:cNvPr>
        <cdr:cNvSpPr txBox="1"/>
      </cdr:nvSpPr>
      <cdr:spPr>
        <a:xfrm xmlns:a="http://schemas.openxmlformats.org/drawingml/2006/main">
          <a:off x="10913533" y="2033692"/>
          <a:ext cx="1012614" cy="39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最高値</a:t>
          </a:r>
          <a:endParaRPr lang="en-US" altLang="ja-JP" sz="900" b="0" i="0" strike="noStrik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2025</a:t>
          </a:r>
          <a:r>
            <a:rPr lang="ja-JP" altLang="ja-JP" sz="900" b="0" i="0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lang="en-US" altLang="ja-JP" sz="900" b="0" i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184</a:t>
          </a:r>
          <a:r>
            <a:rPr lang="ja-JP" altLang="ja-JP" sz="900" b="0" i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</a:t>
          </a:r>
          <a:endParaRPr lang="ja-JP" alt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17</xdr:col>
      <xdr:colOff>510540</xdr:colOff>
      <xdr:row>40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E5EBAC-3CC1-4C8C-9C21-294A0B379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568031</xdr:colOff>
      <xdr:row>28</xdr:row>
      <xdr:rowOff>118107</xdr:rowOff>
    </xdr:from>
    <xdr:to>
      <xdr:col>2</xdr:col>
      <xdr:colOff>568622</xdr:colOff>
      <xdr:row>30</xdr:row>
      <xdr:rowOff>162332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6F274882-1B95-45FB-B088-EA2D4960EA39}"/>
            </a:ext>
          </a:extLst>
        </xdr:cNvPr>
        <xdr:cNvSpPr txBox="1">
          <a:spLocks noChangeArrowheads="1"/>
        </xdr:cNvSpPr>
      </xdr:nvSpPr>
      <xdr:spPr bwMode="auto">
        <a:xfrm>
          <a:off x="568031" y="4756368"/>
          <a:ext cx="1348816" cy="375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</a:pP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1957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年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12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月 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559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円</a:t>
          </a:r>
          <a:endParaRPr lang="en-US" altLang="ja-JP" sz="900" b="0" i="0"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algn="l" rtl="0">
            <a:lnSpc>
              <a:spcPts val="1000"/>
            </a:lnSpc>
          </a:pP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↓</a:t>
          </a:r>
          <a:endParaRPr lang="ja-JP" altLang="ja-JP" sz="9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6</xdr:col>
      <xdr:colOff>492594</xdr:colOff>
      <xdr:row>12</xdr:row>
      <xdr:rowOff>130145</xdr:rowOff>
    </xdr:from>
    <xdr:to>
      <xdr:col>8</xdr:col>
      <xdr:colOff>516390</xdr:colOff>
      <xdr:row>14</xdr:row>
      <xdr:rowOff>68499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D701491-3D78-4FB1-A0E9-6172230DD6E2}"/>
            </a:ext>
          </a:extLst>
        </xdr:cNvPr>
        <xdr:cNvSpPr txBox="1">
          <a:spLocks noChangeArrowheads="1"/>
        </xdr:cNvSpPr>
      </xdr:nvSpPr>
      <xdr:spPr bwMode="auto">
        <a:xfrm>
          <a:off x="4556594" y="2162145"/>
          <a:ext cx="1378463" cy="2770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000"/>
            </a:lnSpc>
          </a:pP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1982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年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11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月 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1,882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円</a:t>
          </a:r>
          <a:endParaRPr lang="ja-JP" altLang="ja-JP" sz="9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16</xdr:col>
      <xdr:colOff>1608</xdr:colOff>
      <xdr:row>6</xdr:row>
      <xdr:rowOff>43880</xdr:rowOff>
    </xdr:from>
    <xdr:to>
      <xdr:col>17</xdr:col>
      <xdr:colOff>365897</xdr:colOff>
      <xdr:row>8</xdr:row>
      <xdr:rowOff>51878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7F9E2B42-A917-48D6-B7F0-B02A23ED696E}"/>
            </a:ext>
          </a:extLst>
        </xdr:cNvPr>
        <xdr:cNvSpPr txBox="1">
          <a:spLocks noChangeArrowheads="1"/>
        </xdr:cNvSpPr>
      </xdr:nvSpPr>
      <xdr:spPr bwMode="auto">
        <a:xfrm>
          <a:off x="10838941" y="1059880"/>
          <a:ext cx="1041623" cy="3466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none" lIns="0" tIns="0" rIns="0" bIns="0" anchor="ctr" upright="1"/>
        <a:lstStyle/>
        <a:p>
          <a:pPr algn="r" rtl="0"/>
          <a:r>
            <a:rPr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r" rtl="0"/>
          <a:r>
            <a:rPr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2,379</a:t>
          </a:r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endParaRPr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311352</xdr:colOff>
      <xdr:row>34</xdr:row>
      <xdr:rowOff>12515</xdr:rowOff>
    </xdr:from>
    <xdr:to>
      <xdr:col>4</xdr:col>
      <xdr:colOff>536084</xdr:colOff>
      <xdr:row>36</xdr:row>
      <xdr:rowOff>12515</xdr:rowOff>
    </xdr:to>
    <xdr:sp macro="" textlink="">
      <xdr:nvSpPr>
        <xdr:cNvPr id="6" name="Text Box 23">
          <a:extLst>
            <a:ext uri="{FF2B5EF4-FFF2-40B4-BE49-F238E27FC236}">
              <a16:creationId xmlns:a16="http://schemas.microsoft.com/office/drawing/2014/main" id="{6A8FA9E9-5333-4077-8628-3622A16E9E56}"/>
            </a:ext>
          </a:extLst>
        </xdr:cNvPr>
        <xdr:cNvSpPr txBox="1">
          <a:spLocks noChangeArrowheads="1"/>
        </xdr:cNvSpPr>
      </xdr:nvSpPr>
      <xdr:spPr bwMode="auto">
        <a:xfrm>
          <a:off x="1530552" y="5712275"/>
          <a:ext cx="1443932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000"/>
            </a:lnSpc>
          </a:pP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最安値　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1969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年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5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月 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343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円</a:t>
          </a:r>
          <a:endParaRPr lang="ja-JP" altLang="ja-JP" sz="9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14</xdr:col>
      <xdr:colOff>154305</xdr:colOff>
      <xdr:row>38</xdr:row>
      <xdr:rowOff>142875</xdr:rowOff>
    </xdr:from>
    <xdr:to>
      <xdr:col>17</xdr:col>
      <xdr:colOff>423368</xdr:colOff>
      <xdr:row>40</xdr:row>
      <xdr:rowOff>56432</xdr:rowOff>
    </xdr:to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E0587ABE-E01D-4F9B-83CA-075DFB5D3D38}"/>
            </a:ext>
          </a:extLst>
        </xdr:cNvPr>
        <xdr:cNvSpPr txBox="1">
          <a:spLocks noChangeArrowheads="1"/>
        </xdr:cNvSpPr>
      </xdr:nvSpPr>
      <xdr:spPr bwMode="auto">
        <a:xfrm>
          <a:off x="8688705" y="6513195"/>
          <a:ext cx="2097863" cy="248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総務省統計局「小売物価統計調査」</a:t>
          </a:r>
        </a:p>
      </xdr:txBody>
    </xdr:sp>
    <xdr:clientData/>
  </xdr:twoCellAnchor>
  <xdr:twoCellAnchor>
    <xdr:from>
      <xdr:col>10</xdr:col>
      <xdr:colOff>157847</xdr:colOff>
      <xdr:row>6</xdr:row>
      <xdr:rowOff>49339</xdr:rowOff>
    </xdr:from>
    <xdr:to>
      <xdr:col>13</xdr:col>
      <xdr:colOff>87278</xdr:colOff>
      <xdr:row>8</xdr:row>
      <xdr:rowOff>53939</xdr:rowOff>
    </xdr:to>
    <xdr:sp macro="" textlink="">
      <xdr:nvSpPr>
        <xdr:cNvPr id="8" name="Text Box 42">
          <a:extLst>
            <a:ext uri="{FF2B5EF4-FFF2-40B4-BE49-F238E27FC236}">
              <a16:creationId xmlns:a16="http://schemas.microsoft.com/office/drawing/2014/main" id="{87FB1A51-2E0B-4BE3-BFEA-6562DB4F8122}"/>
            </a:ext>
          </a:extLst>
        </xdr:cNvPr>
        <xdr:cNvSpPr txBox="1">
          <a:spLocks noChangeArrowheads="1"/>
        </xdr:cNvSpPr>
      </xdr:nvSpPr>
      <xdr:spPr bwMode="auto">
        <a:xfrm>
          <a:off x="6931180" y="1065339"/>
          <a:ext cx="1961431" cy="343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000"/>
            </a:lnSpc>
          </a:pP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最高値　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2008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年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8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月 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2,468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円</a:t>
          </a:r>
          <a:endParaRPr lang="en-US" altLang="ja-JP" sz="900" b="0" i="0"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algn="r" rtl="0">
            <a:lnSpc>
              <a:spcPts val="1000"/>
            </a:lnSpc>
          </a:pP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↓</a:t>
          </a:r>
          <a:endParaRPr lang="ja-JP" altLang="ja-JP" sz="9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7</xdr:col>
      <xdr:colOff>247938</xdr:colOff>
      <xdr:row>28</xdr:row>
      <xdr:rowOff>50160</xdr:rowOff>
    </xdr:from>
    <xdr:to>
      <xdr:col>9</xdr:col>
      <xdr:colOff>251461</xdr:colOff>
      <xdr:row>30</xdr:row>
      <xdr:rowOff>48088</xdr:rowOff>
    </xdr:to>
    <xdr:sp macro="" textlink="">
      <xdr:nvSpPr>
        <xdr:cNvPr id="9" name="Text Box 23">
          <a:extLst>
            <a:ext uri="{FF2B5EF4-FFF2-40B4-BE49-F238E27FC236}">
              <a16:creationId xmlns:a16="http://schemas.microsoft.com/office/drawing/2014/main" id="{E61FCF05-0CA3-4C62-B5C5-A8C6A86686C3}"/>
            </a:ext>
          </a:extLst>
        </xdr:cNvPr>
        <xdr:cNvSpPr txBox="1">
          <a:spLocks noChangeArrowheads="1"/>
        </xdr:cNvSpPr>
      </xdr:nvSpPr>
      <xdr:spPr bwMode="auto">
        <a:xfrm>
          <a:off x="4989271" y="4791493"/>
          <a:ext cx="1358190" cy="336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100"/>
            </a:lnSpc>
          </a:pP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↑</a:t>
          </a:r>
          <a:endParaRPr lang="ja-JP" altLang="ja-JP" sz="900"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lnSpc>
              <a:spcPts val="900"/>
            </a:lnSpc>
          </a:pP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1989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年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3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月 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782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円</a:t>
          </a:r>
          <a:endParaRPr lang="ja-JP" altLang="ja-JP" sz="9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12</xdr:col>
      <xdr:colOff>382192</xdr:colOff>
      <xdr:row>15</xdr:row>
      <xdr:rowOff>158354</xdr:rowOff>
    </xdr:from>
    <xdr:to>
      <xdr:col>13</xdr:col>
      <xdr:colOff>210953</xdr:colOff>
      <xdr:row>21</xdr:row>
      <xdr:rowOff>137980</xdr:rowOff>
    </xdr:to>
    <xdr:grpSp>
      <xdr:nvGrpSpPr>
        <xdr:cNvPr id="10" name="グループ化 21">
          <a:extLst>
            <a:ext uri="{FF2B5EF4-FFF2-40B4-BE49-F238E27FC236}">
              <a16:creationId xmlns:a16="http://schemas.microsoft.com/office/drawing/2014/main" id="{9A5EC3AA-B549-4C64-93C1-80661C705F71}"/>
            </a:ext>
          </a:extLst>
        </xdr:cNvPr>
        <xdr:cNvGrpSpPr>
          <a:grpSpLocks/>
        </xdr:cNvGrpSpPr>
      </xdr:nvGrpSpPr>
      <xdr:grpSpPr bwMode="auto">
        <a:xfrm>
          <a:off x="8459392" y="2825354"/>
          <a:ext cx="501861" cy="1046426"/>
          <a:chOff x="10881564" y="2499958"/>
          <a:chExt cx="390525" cy="1396848"/>
        </a:xfrm>
      </xdr:grpSpPr>
      <xdr:sp macro="" textlink="">
        <xdr:nvSpPr>
          <xdr:cNvPr id="11" name="Line 55">
            <a:extLst>
              <a:ext uri="{FF2B5EF4-FFF2-40B4-BE49-F238E27FC236}">
                <a16:creationId xmlns:a16="http://schemas.microsoft.com/office/drawing/2014/main" id="{107EC8E9-7932-40CD-9693-D2B69C01BFCC}"/>
              </a:ext>
            </a:extLst>
          </xdr:cNvPr>
          <xdr:cNvSpPr>
            <a:spLocks noChangeShapeType="1"/>
          </xdr:cNvSpPr>
        </xdr:nvSpPr>
        <xdr:spPr bwMode="auto">
          <a:xfrm flipH="1">
            <a:off x="11034768" y="2623127"/>
            <a:ext cx="3433" cy="1273679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Text Box 54">
            <a:extLst>
              <a:ext uri="{FF2B5EF4-FFF2-40B4-BE49-F238E27FC236}">
                <a16:creationId xmlns:a16="http://schemas.microsoft.com/office/drawing/2014/main" id="{058B98B7-5A5E-4F9D-83EE-F0C76B1C7D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81564" y="2499958"/>
            <a:ext cx="390525" cy="2535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→</a:t>
            </a:r>
          </a:p>
        </xdr:txBody>
      </xdr:sp>
    </xdr:grpSp>
    <xdr:clientData/>
  </xdr:twoCellAnchor>
  <xdr:twoCellAnchor>
    <xdr:from>
      <xdr:col>12</xdr:col>
      <xdr:colOff>440421</xdr:colOff>
      <xdr:row>21</xdr:row>
      <xdr:rowOff>120113</xdr:rowOff>
    </xdr:from>
    <xdr:to>
      <xdr:col>14</xdr:col>
      <xdr:colOff>263119</xdr:colOff>
      <xdr:row>24</xdr:row>
      <xdr:rowOff>97324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F0803AFC-A7F0-4CD5-B661-A06223166D9C}"/>
            </a:ext>
          </a:extLst>
        </xdr:cNvPr>
        <xdr:cNvSpPr txBox="1">
          <a:spLocks noChangeArrowheads="1"/>
        </xdr:cNvSpPr>
      </xdr:nvSpPr>
      <xdr:spPr bwMode="auto">
        <a:xfrm>
          <a:off x="8568421" y="3676113"/>
          <a:ext cx="1177365" cy="485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l" rtl="0">
            <a:lnSpc>
              <a:spcPts val="1000"/>
            </a:lnSpc>
          </a:pP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2008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年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11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月</a:t>
          </a:r>
          <a:endParaRPr lang="en-US" altLang="ja-JP" sz="900" b="0" i="0"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algn="l" rtl="0">
            <a:lnSpc>
              <a:spcPts val="1000"/>
            </a:lnSpc>
          </a:pP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銘柄改正</a:t>
          </a:r>
          <a:r>
            <a:rPr lang="en-US" altLang="ja-JP" sz="9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 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1,780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円</a:t>
          </a:r>
          <a:endParaRPr lang="en-US" altLang="ja-JP" sz="900" b="0" i="0"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algn="l" rtl="0">
            <a:lnSpc>
              <a:spcPts val="1000"/>
            </a:lnSpc>
          </a:pPr>
          <a:endParaRPr lang="en-US" altLang="ja-JP" sz="900" b="0" i="0">
            <a:latin typeface="ＭＳ Ｐゴシック" pitchFamily="50" charset="-128"/>
            <a:ea typeface="ＭＳ Ｐゴシック" pitchFamily="50" charset="-128"/>
            <a:cs typeface="+mn-cs"/>
          </a:endParaRPr>
        </a:p>
      </xdr:txBody>
    </xdr:sp>
    <xdr:clientData/>
  </xdr:twoCellAnchor>
  <xdr:twoCellAnchor>
    <xdr:from>
      <xdr:col>12</xdr:col>
      <xdr:colOff>641457</xdr:colOff>
      <xdr:row>9</xdr:row>
      <xdr:rowOff>22713</xdr:rowOff>
    </xdr:from>
    <xdr:to>
      <xdr:col>14</xdr:col>
      <xdr:colOff>472862</xdr:colOff>
      <xdr:row>11</xdr:row>
      <xdr:rowOff>6543</xdr:rowOff>
    </xdr:to>
    <xdr:sp macro="" textlink="">
      <xdr:nvSpPr>
        <xdr:cNvPr id="14" name="Text Box 42">
          <a:extLst>
            <a:ext uri="{FF2B5EF4-FFF2-40B4-BE49-F238E27FC236}">
              <a16:creationId xmlns:a16="http://schemas.microsoft.com/office/drawing/2014/main" id="{7FF0D5A6-1F65-4797-9C04-A6D4F983CF41}"/>
            </a:ext>
          </a:extLst>
        </xdr:cNvPr>
        <xdr:cNvSpPr txBox="1">
          <a:spLocks noChangeArrowheads="1"/>
        </xdr:cNvSpPr>
      </xdr:nvSpPr>
      <xdr:spPr bwMode="auto">
        <a:xfrm>
          <a:off x="8769457" y="1546713"/>
          <a:ext cx="1186072" cy="322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ctr" rtl="0">
            <a:lnSpc>
              <a:spcPts val="1000"/>
            </a:lnSpc>
          </a:pP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2008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年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10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月</a:t>
          </a:r>
          <a:endParaRPr lang="en-US" altLang="ja-JP" sz="900" b="0" i="0"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algn="ctr" rtl="0">
            <a:lnSpc>
              <a:spcPts val="1000"/>
            </a:lnSpc>
          </a:pP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 </a:t>
          </a:r>
          <a:r>
            <a:rPr lang="en-US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2,291</a:t>
          </a:r>
          <a:r>
            <a:rPr lang="ja-JP" altLang="ja-JP" sz="900" b="0" i="0">
              <a:latin typeface="ＭＳ Ｐゴシック" pitchFamily="50" charset="-128"/>
              <a:ea typeface="ＭＳ Ｐゴシック" pitchFamily="50" charset="-128"/>
              <a:cs typeface="+mn-cs"/>
            </a:rPr>
            <a:t>円</a:t>
          </a:r>
          <a:endParaRPr lang="en-US" altLang="ja-JP" sz="900" b="0" i="0">
            <a:latin typeface="ＭＳ Ｐゴシック" pitchFamily="50" charset="-128"/>
            <a:ea typeface="ＭＳ Ｐゴシック" pitchFamily="50" charset="-128"/>
            <a:cs typeface="+mn-cs"/>
          </a:endParaRPr>
        </a:p>
      </xdr:txBody>
    </xdr:sp>
    <xdr:clientData/>
  </xdr:twoCellAnchor>
  <xdr:twoCellAnchor>
    <xdr:from>
      <xdr:col>13</xdr:col>
      <xdr:colOff>30001</xdr:colOff>
      <xdr:row>10</xdr:row>
      <xdr:rowOff>109041</xdr:rowOff>
    </xdr:from>
    <xdr:to>
      <xdr:col>13</xdr:col>
      <xdr:colOff>45478</xdr:colOff>
      <xdr:row>16</xdr:row>
      <xdr:rowOff>69565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940E89B1-B228-4CB7-9B51-ADF2EA1F0691}"/>
            </a:ext>
          </a:extLst>
        </xdr:cNvPr>
        <xdr:cNvCxnSpPr/>
      </xdr:nvCxnSpPr>
      <xdr:spPr>
        <a:xfrm>
          <a:off x="8835334" y="1802374"/>
          <a:ext cx="15477" cy="976524"/>
        </a:xfrm>
        <a:prstGeom prst="line">
          <a:avLst/>
        </a:prstGeom>
        <a:ln w="95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98243</xdr:colOff>
      <xdr:row>11</xdr:row>
      <xdr:rowOff>69851</xdr:rowOff>
    </xdr:from>
    <xdr:to>
      <xdr:col>13</xdr:col>
      <xdr:colOff>645155</xdr:colOff>
      <xdr:row>16</xdr:row>
      <xdr:rowOff>0</xdr:rowOff>
    </xdr:to>
    <xdr:sp macro="" textlink="">
      <xdr:nvSpPr>
        <xdr:cNvPr id="16" name="角丸四角形 21">
          <a:extLst>
            <a:ext uri="{FF2B5EF4-FFF2-40B4-BE49-F238E27FC236}">
              <a16:creationId xmlns:a16="http://schemas.microsoft.com/office/drawing/2014/main" id="{8B65D73B-9E57-4653-85CC-1CE4862879E5}"/>
            </a:ext>
          </a:extLst>
        </xdr:cNvPr>
        <xdr:cNvSpPr/>
      </xdr:nvSpPr>
      <xdr:spPr bwMode="auto">
        <a:xfrm>
          <a:off x="8903576" y="1932518"/>
          <a:ext cx="546912" cy="776815"/>
        </a:xfrm>
        <a:prstGeom prst="roundRect">
          <a:avLst>
            <a:gd name="adj" fmla="val 6666"/>
          </a:avLst>
        </a:prstGeom>
        <a:solidFill>
          <a:schemeClr val="accent1">
            <a:lumMod val="20000"/>
            <a:lumOff val="80000"/>
          </a:schemeClr>
        </a:solidFill>
        <a:ln w="635">
          <a:solidFill>
            <a:srgbClr val="000000"/>
          </a:solidFill>
          <a:round/>
          <a:headEnd/>
          <a:tailEnd/>
        </a:ln>
      </xdr:spPr>
      <xdr:txBody>
        <a:bodyPr vertOverflow="clip" horzOverflow="clip" wrap="none" lIns="0" tIns="0" rIns="0" bIns="0" rtlCol="0" anchor="ctr" anchorCtr="1"/>
        <a:lstStyle/>
        <a:p>
          <a:pPr algn="ctr" rtl="0"/>
          <a:r>
            <a:rPr lang="ja-JP" altLang="ja-JP" sz="900" b="0" i="0">
              <a:effectLst/>
              <a:latin typeface="+mn-lt"/>
              <a:ea typeface="+mn-ea"/>
              <a:cs typeface="+mn-cs"/>
            </a:rPr>
            <a:t>（改正前）</a:t>
          </a:r>
          <a:endParaRPr lang="ja-JP" altLang="ja-JP" sz="900">
            <a:effectLst/>
          </a:endParaRPr>
        </a:p>
        <a:p>
          <a:pPr algn="ctr" rtl="0"/>
          <a:r>
            <a:rPr lang="ja-JP" altLang="ja-JP" sz="900">
              <a:effectLst/>
              <a:latin typeface="+mn-lt"/>
              <a:ea typeface="+mn-ea"/>
              <a:cs typeface="+mn-cs"/>
            </a:rPr>
            <a:t>配達</a:t>
          </a:r>
          <a:endParaRPr lang="ja-JP" altLang="ja-JP" sz="900">
            <a:effectLst/>
          </a:endParaRPr>
        </a:p>
        <a:p>
          <a:pPr algn="ctr" rtl="0">
            <a:lnSpc>
              <a:spcPts val="1100"/>
            </a:lnSpc>
          </a:pPr>
          <a:r>
            <a:rPr lang="ja-JP" altLang="ja-JP" sz="900">
              <a:effectLst/>
              <a:latin typeface="+mn-lt"/>
              <a:ea typeface="+mn-ea"/>
              <a:cs typeface="+mn-cs"/>
            </a:rPr>
            <a:t>（改正後）</a:t>
          </a:r>
          <a:endParaRPr lang="ja-JP" altLang="ja-JP" sz="900">
            <a:effectLst/>
          </a:endParaRPr>
        </a:p>
        <a:p>
          <a:pPr algn="ctr" rtl="0"/>
          <a:r>
            <a:rPr lang="ja-JP" altLang="ja-JP" sz="900">
              <a:effectLst/>
              <a:latin typeface="+mn-lt"/>
              <a:ea typeface="+mn-ea"/>
              <a:cs typeface="+mn-cs"/>
            </a:rPr>
            <a:t>店頭売り</a:t>
          </a:r>
          <a:endParaRPr lang="ja-JP" altLang="ja-JP" sz="900">
            <a:effectLst/>
          </a:endParaRPr>
        </a:p>
      </xdr:txBody>
    </xdr:sp>
    <xdr:clientData/>
  </xdr:twoCellAnchor>
  <xdr:twoCellAnchor>
    <xdr:from>
      <xdr:col>8</xdr:col>
      <xdr:colOff>128903</xdr:colOff>
      <xdr:row>37</xdr:row>
      <xdr:rowOff>151678</xdr:rowOff>
    </xdr:from>
    <xdr:to>
      <xdr:col>9</xdr:col>
      <xdr:colOff>161168</xdr:colOff>
      <xdr:row>39</xdr:row>
      <xdr:rowOff>94143</xdr:rowOff>
    </xdr:to>
    <xdr:sp macro="" textlink="">
      <xdr:nvSpPr>
        <xdr:cNvPr id="17" name="Text Box 23">
          <a:extLst>
            <a:ext uri="{FF2B5EF4-FFF2-40B4-BE49-F238E27FC236}">
              <a16:creationId xmlns:a16="http://schemas.microsoft.com/office/drawing/2014/main" id="{B7966C8F-887F-44C0-8E0C-118A2DE038B0}"/>
            </a:ext>
          </a:extLst>
        </xdr:cNvPr>
        <xdr:cNvSpPr txBox="1">
          <a:spLocks noChangeArrowheads="1"/>
        </xdr:cNvSpPr>
      </xdr:nvSpPr>
      <xdr:spPr bwMode="auto">
        <a:xfrm>
          <a:off x="5547570" y="6417011"/>
          <a:ext cx="709598" cy="2811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平成２年</a:t>
          </a:r>
        </a:p>
      </xdr:txBody>
    </xdr:sp>
    <xdr:clientData/>
  </xdr:twoCellAnchor>
  <xdr:twoCellAnchor>
    <xdr:from>
      <xdr:col>12</xdr:col>
      <xdr:colOff>586466</xdr:colOff>
      <xdr:row>24</xdr:row>
      <xdr:rowOff>68205</xdr:rowOff>
    </xdr:from>
    <xdr:to>
      <xdr:col>13</xdr:col>
      <xdr:colOff>271357</xdr:colOff>
      <xdr:row>31</xdr:row>
      <xdr:rowOff>127000</xdr:rowOff>
    </xdr:to>
    <xdr:sp macro="" textlink="">
      <xdr:nvSpPr>
        <xdr:cNvPr id="18" name="テキスト ボックス 1">
          <a:extLst>
            <a:ext uri="{FF2B5EF4-FFF2-40B4-BE49-F238E27FC236}">
              <a16:creationId xmlns:a16="http://schemas.microsoft.com/office/drawing/2014/main" id="{895DD746-22C5-46C4-944F-C503B6B48B23}"/>
            </a:ext>
          </a:extLst>
        </xdr:cNvPr>
        <xdr:cNvSpPr txBox="1"/>
      </xdr:nvSpPr>
      <xdr:spPr>
        <a:xfrm>
          <a:off x="8714466" y="4132205"/>
          <a:ext cx="362224" cy="1244128"/>
        </a:xfrm>
        <a:prstGeom prst="rect">
          <a:avLst/>
        </a:prstGeom>
        <a:solidFill>
          <a:srgbClr val="FFFFFF"/>
        </a:solidFill>
        <a:ln>
          <a:solidFill>
            <a:schemeClr val="tx1"/>
          </a:solidFill>
        </a:ln>
      </xdr:spPr>
      <xdr:txBody>
        <a:bodyPr vert="eaVert"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/>
            <a:t>リーマンショック</a:t>
          </a:r>
        </a:p>
      </xdr:txBody>
    </xdr:sp>
    <xdr:clientData/>
  </xdr:twoCellAnchor>
  <xdr:twoCellAnchor>
    <xdr:from>
      <xdr:col>3</xdr:col>
      <xdr:colOff>446141</xdr:colOff>
      <xdr:row>33</xdr:row>
      <xdr:rowOff>67144</xdr:rowOff>
    </xdr:from>
    <xdr:to>
      <xdr:col>3</xdr:col>
      <xdr:colOff>446142</xdr:colOff>
      <xdr:row>34</xdr:row>
      <xdr:rowOff>67145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BAE9A824-5F75-489F-AB10-44A83B3A4001}"/>
            </a:ext>
          </a:extLst>
        </xdr:cNvPr>
        <xdr:cNvCxnSpPr/>
      </xdr:nvCxnSpPr>
      <xdr:spPr>
        <a:xfrm flipV="1">
          <a:off x="2478141" y="5655144"/>
          <a:ext cx="1" cy="169334"/>
        </a:xfrm>
        <a:prstGeom prst="straightConnector1">
          <a:avLst/>
        </a:prstGeom>
        <a:ln w="6350">
          <a:headEnd type="none" w="med" len="med"/>
          <a:tailEnd type="arrow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68951</xdr:colOff>
      <xdr:row>10</xdr:row>
      <xdr:rowOff>92462</xdr:rowOff>
    </xdr:from>
    <xdr:to>
      <xdr:col>13</xdr:col>
      <xdr:colOff>311747</xdr:colOff>
      <xdr:row>10</xdr:row>
      <xdr:rowOff>92462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1453E673-A91D-4880-98AD-D764A39888C9}"/>
            </a:ext>
          </a:extLst>
        </xdr:cNvPr>
        <xdr:cNvCxnSpPr/>
      </xdr:nvCxnSpPr>
      <xdr:spPr>
        <a:xfrm flipH="1" flipV="1">
          <a:off x="8874284" y="1785795"/>
          <a:ext cx="242796" cy="0"/>
        </a:xfrm>
        <a:prstGeom prst="straightConnector1">
          <a:avLst/>
        </a:prstGeom>
        <a:ln w="6350">
          <a:headEnd type="none" w="med" len="med"/>
          <a:tailEnd type="arrow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603033</xdr:colOff>
      <xdr:row>14</xdr:row>
      <xdr:rowOff>12700</xdr:rowOff>
    </xdr:from>
    <xdr:to>
      <xdr:col>6</xdr:col>
      <xdr:colOff>604941</xdr:colOff>
      <xdr:row>15</xdr:row>
      <xdr:rowOff>11199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79ACE5A6-04C6-48A0-9E4B-2E27A70AE78F}"/>
            </a:ext>
          </a:extLst>
        </xdr:cNvPr>
        <xdr:cNvCxnSpPr/>
      </xdr:nvCxnSpPr>
      <xdr:spPr>
        <a:xfrm flipH="1">
          <a:off x="4667033" y="2383367"/>
          <a:ext cx="1908" cy="167832"/>
        </a:xfrm>
        <a:prstGeom prst="straightConnector1">
          <a:avLst/>
        </a:prstGeom>
        <a:ln w="6350">
          <a:headEnd type="none" w="sm" len="sm"/>
          <a:tailEnd type="arrow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1199</xdr:colOff>
      <xdr:row>9</xdr:row>
      <xdr:rowOff>91429</xdr:rowOff>
    </xdr:from>
    <xdr:to>
      <xdr:col>17</xdr:col>
      <xdr:colOff>204889</xdr:colOff>
      <xdr:row>9</xdr:row>
      <xdr:rowOff>91429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5D161B33-DB77-4BAB-AFD8-5A0012F3FBF6}"/>
            </a:ext>
          </a:extLst>
        </xdr:cNvPr>
        <xdr:cNvCxnSpPr/>
      </xdr:nvCxnSpPr>
      <xdr:spPr>
        <a:xfrm flipH="1">
          <a:off x="11515866" y="1615429"/>
          <a:ext cx="203690" cy="0"/>
        </a:xfrm>
        <a:prstGeom prst="straightConnector1">
          <a:avLst/>
        </a:prstGeom>
        <a:ln w="6350">
          <a:headEnd type="none" w="sm" len="sm"/>
          <a:tailEnd type="arrow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204889</xdr:colOff>
      <xdr:row>8</xdr:row>
      <xdr:rowOff>72801</xdr:rowOff>
    </xdr:from>
    <xdr:to>
      <xdr:col>17</xdr:col>
      <xdr:colOff>204889</xdr:colOff>
      <xdr:row>9</xdr:row>
      <xdr:rowOff>82962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CC115CB7-1CB4-4106-AB1B-C5D33A73F6B8}"/>
            </a:ext>
          </a:extLst>
        </xdr:cNvPr>
        <xdr:cNvCxnSpPr/>
      </xdr:nvCxnSpPr>
      <xdr:spPr>
        <a:xfrm flipV="1">
          <a:off x="11719556" y="1427468"/>
          <a:ext cx="0" cy="17949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0.2548</cdr:x>
      <cdr:y>0.50734</cdr:y>
    </cdr:from>
    <cdr:to>
      <cdr:x>0.28651</cdr:x>
      <cdr:y>0.66665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63996" y="3424785"/>
          <a:ext cx="381319" cy="10754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="eaVert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第一次石油危機</a:t>
          </a:r>
        </a:p>
      </cdr:txBody>
    </cdr:sp>
  </cdr:relSizeAnchor>
  <cdr:relSizeAnchor xmlns:cdr="http://schemas.openxmlformats.org/drawingml/2006/chartDrawing">
    <cdr:from>
      <cdr:x>0.33306</cdr:x>
      <cdr:y>0.27137</cdr:y>
    </cdr:from>
    <cdr:to>
      <cdr:x>0.36578</cdr:x>
      <cdr:y>0.42431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005133" y="1831876"/>
          <a:ext cx="393464" cy="10324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="eaVert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第二次石油危機</a:t>
          </a:r>
        </a:p>
      </cdr:txBody>
    </cdr:sp>
  </cdr:relSizeAnchor>
  <cdr:relSizeAnchor xmlns:cdr="http://schemas.openxmlformats.org/drawingml/2006/chartDrawing">
    <cdr:from>
      <cdr:x>0.67999</cdr:x>
      <cdr:y>0.21574</cdr:y>
    </cdr:from>
    <cdr:to>
      <cdr:x>0.71318</cdr:x>
      <cdr:y>0.37122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8176984" y="1456347"/>
          <a:ext cx="399117" cy="104956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="eaVert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原油価格の高騰</a:t>
          </a:r>
        </a:p>
      </cdr:txBody>
    </cdr:sp>
  </cdr:relSizeAnchor>
  <cdr:relSizeAnchor xmlns:cdr="http://schemas.openxmlformats.org/drawingml/2006/chartDrawing">
    <cdr:from>
      <cdr:x>0.03023</cdr:x>
      <cdr:y>0.95112</cdr:y>
    </cdr:from>
    <cdr:to>
      <cdr:x>0.0779</cdr:x>
      <cdr:y>0.99831</cdr:y>
    </cdr:to>
    <cdr:sp macro="" textlink="">
      <cdr:nvSpPr>
        <cdr:cNvPr id="9" name="Text Box 23">
          <a:extLst xmlns:a="http://schemas.openxmlformats.org/drawingml/2006/main">
            <a:ext uri="{FF2B5EF4-FFF2-40B4-BE49-F238E27FC236}">
              <a16:creationId xmlns:a16="http://schemas.microsoft.com/office/drawing/2014/main" id="{5246DB1D-5D7F-4016-A7F2-D30227390A9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392" y="6259449"/>
          <a:ext cx="569811" cy="310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昭和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0.8656</cdr:x>
      <cdr:y>0.94214</cdr:y>
    </cdr:from>
    <cdr:to>
      <cdr:x>0.92117</cdr:x>
      <cdr:y>0.98882</cdr:y>
    </cdr:to>
    <cdr:sp macro="" textlink="">
      <cdr:nvSpPr>
        <cdr:cNvPr id="10" name="Text Box 23">
          <a:extLst xmlns:a="http://schemas.openxmlformats.org/drawingml/2006/main">
            <a:ext uri="{FF2B5EF4-FFF2-40B4-BE49-F238E27FC236}">
              <a16:creationId xmlns:a16="http://schemas.microsoft.com/office/drawing/2014/main" id="{5246DB1D-5D7F-4016-A7F2-D30227390A9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08979" y="6359891"/>
          <a:ext cx="668240" cy="315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令和２年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6F3A7-8127-40CE-B753-C6037D6A4A51}">
  <sheetPr>
    <pageSetUpPr fitToPage="1"/>
  </sheetPr>
  <dimension ref="A1:F731"/>
  <sheetViews>
    <sheetView showGridLines="0" topLeftCell="B1" zoomScale="70" zoomScaleNormal="70" workbookViewId="0">
      <pane xSplit="1" ySplit="14" topLeftCell="C709" activePane="bottomRight" state="frozen"/>
      <selection activeCell="B1" sqref="B1"/>
      <selection pane="topRight" activeCell="C1" sqref="C1"/>
      <selection pane="bottomLeft" activeCell="B15" sqref="B15"/>
      <selection pane="bottomRight" activeCell="B1" sqref="B1"/>
    </sheetView>
  </sheetViews>
  <sheetFormatPr defaultRowHeight="18.75" x14ac:dyDescent="0.4"/>
  <cols>
    <col min="1" max="1" width="12.375" style="35" bestFit="1" customWidth="1"/>
    <col min="2" max="2" width="17.375" customWidth="1"/>
    <col min="3" max="5" width="10.625" customWidth="1"/>
    <col min="6" max="6" width="14.375" customWidth="1"/>
  </cols>
  <sheetData>
    <row r="1" spans="1:6" x14ac:dyDescent="0.4">
      <c r="B1" t="s">
        <v>2</v>
      </c>
      <c r="C1" t="s">
        <v>3</v>
      </c>
    </row>
    <row r="2" spans="1:6" x14ac:dyDescent="0.4">
      <c r="B2" t="s">
        <v>0</v>
      </c>
      <c r="C2" t="s">
        <v>15</v>
      </c>
    </row>
    <row r="3" spans="1:6" x14ac:dyDescent="0.4">
      <c r="B3" t="s">
        <v>5</v>
      </c>
      <c r="C3" t="s">
        <v>16</v>
      </c>
    </row>
    <row r="4" spans="1:6" x14ac:dyDescent="0.4">
      <c r="B4" t="s">
        <v>29</v>
      </c>
      <c r="C4" t="s">
        <v>22</v>
      </c>
    </row>
    <row r="5" spans="1:6" x14ac:dyDescent="0.4">
      <c r="B5" t="s">
        <v>30</v>
      </c>
      <c r="C5" t="s">
        <v>23</v>
      </c>
    </row>
    <row r="6" spans="1:6" x14ac:dyDescent="0.4">
      <c r="B6" t="s">
        <v>31</v>
      </c>
      <c r="C6" t="s">
        <v>24</v>
      </c>
    </row>
    <row r="7" spans="1:6" x14ac:dyDescent="0.4">
      <c r="B7" t="s">
        <v>32</v>
      </c>
      <c r="C7" t="s">
        <v>25</v>
      </c>
    </row>
    <row r="8" spans="1:6" x14ac:dyDescent="0.4">
      <c r="B8" t="s">
        <v>33</v>
      </c>
      <c r="C8" t="s">
        <v>26</v>
      </c>
    </row>
    <row r="9" spans="1:6" x14ac:dyDescent="0.4">
      <c r="B9" t="s">
        <v>1</v>
      </c>
      <c r="C9" t="s">
        <v>12</v>
      </c>
    </row>
    <row r="10" spans="1:6" x14ac:dyDescent="0.4">
      <c r="A10" s="36" t="s">
        <v>34</v>
      </c>
      <c r="B10" s="1"/>
      <c r="C10" s="2" t="s">
        <v>8</v>
      </c>
      <c r="D10" s="3" t="s">
        <v>9</v>
      </c>
      <c r="E10" s="4" t="s">
        <v>10</v>
      </c>
      <c r="F10" s="1"/>
    </row>
    <row r="11" spans="1:6" x14ac:dyDescent="0.4">
      <c r="A11" s="37" t="s">
        <v>35</v>
      </c>
      <c r="B11" s="5" t="s">
        <v>4</v>
      </c>
      <c r="C11" s="6" t="s">
        <v>7</v>
      </c>
      <c r="D11" s="7" t="s">
        <v>7</v>
      </c>
      <c r="E11" s="8" t="s">
        <v>11</v>
      </c>
      <c r="F11" s="7" t="s">
        <v>42</v>
      </c>
    </row>
    <row r="12" spans="1:6" ht="0.6" customHeight="1" x14ac:dyDescent="0.4">
      <c r="A12" s="33" t="s">
        <v>47</v>
      </c>
      <c r="B12" s="9">
        <v>24108</v>
      </c>
      <c r="C12" s="19"/>
      <c r="D12" s="20" t="s">
        <v>13</v>
      </c>
      <c r="E12" s="19" t="s">
        <v>13</v>
      </c>
      <c r="F12" s="20" t="s">
        <v>13</v>
      </c>
    </row>
    <row r="13" spans="1:6" ht="0.6" customHeight="1" x14ac:dyDescent="0.4">
      <c r="A13" s="32"/>
      <c r="B13" s="9">
        <v>24139</v>
      </c>
      <c r="C13" s="19"/>
      <c r="D13" s="20" t="s">
        <v>13</v>
      </c>
      <c r="E13" s="19" t="s">
        <v>13</v>
      </c>
      <c r="F13" s="20" t="s">
        <v>13</v>
      </c>
    </row>
    <row r="14" spans="1:6" ht="0.6" customHeight="1" x14ac:dyDescent="0.4">
      <c r="A14" s="32"/>
      <c r="B14" s="9">
        <v>24167</v>
      </c>
      <c r="C14" s="19"/>
      <c r="D14" s="20" t="s">
        <v>13</v>
      </c>
      <c r="E14" s="19" t="s">
        <v>13</v>
      </c>
      <c r="F14" s="20" t="s">
        <v>13</v>
      </c>
    </row>
    <row r="15" spans="1:6" x14ac:dyDescent="0.4">
      <c r="A15" s="33"/>
      <c r="B15" s="9">
        <v>24198</v>
      </c>
      <c r="C15" s="12">
        <v>50</v>
      </c>
      <c r="D15" s="19" t="s">
        <v>13</v>
      </c>
      <c r="E15" s="20" t="s">
        <v>13</v>
      </c>
      <c r="F15" s="17" t="s">
        <v>17</v>
      </c>
    </row>
    <row r="16" spans="1:6" x14ac:dyDescent="0.4">
      <c r="A16" s="33"/>
      <c r="B16" s="9">
        <v>24228</v>
      </c>
      <c r="C16" s="12">
        <v>50</v>
      </c>
      <c r="D16" s="19" t="s">
        <v>13</v>
      </c>
      <c r="E16" s="20" t="s">
        <v>13</v>
      </c>
      <c r="F16" s="17" t="s">
        <v>17</v>
      </c>
    </row>
    <row r="17" spans="1:6" x14ac:dyDescent="0.4">
      <c r="A17" s="33"/>
      <c r="B17" s="9">
        <v>24259</v>
      </c>
      <c r="C17" s="12">
        <v>50</v>
      </c>
      <c r="D17" s="19" t="s">
        <v>13</v>
      </c>
      <c r="E17" s="20" t="s">
        <v>13</v>
      </c>
      <c r="F17" s="17" t="s">
        <v>17</v>
      </c>
    </row>
    <row r="18" spans="1:6" x14ac:dyDescent="0.4">
      <c r="A18" s="33"/>
      <c r="B18" s="9">
        <v>24289</v>
      </c>
      <c r="C18" s="12">
        <v>50</v>
      </c>
      <c r="D18" s="19" t="s">
        <v>13</v>
      </c>
      <c r="E18" s="20" t="s">
        <v>13</v>
      </c>
      <c r="F18" s="17" t="s">
        <v>17</v>
      </c>
    </row>
    <row r="19" spans="1:6" x14ac:dyDescent="0.4">
      <c r="A19" s="33"/>
      <c r="B19" s="9">
        <v>24320</v>
      </c>
      <c r="C19" s="12">
        <v>50</v>
      </c>
      <c r="D19" s="19" t="s">
        <v>13</v>
      </c>
      <c r="E19" s="20" t="s">
        <v>13</v>
      </c>
      <c r="F19" s="17" t="s">
        <v>17</v>
      </c>
    </row>
    <row r="20" spans="1:6" x14ac:dyDescent="0.4">
      <c r="A20" s="33"/>
      <c r="B20" s="9">
        <v>24351</v>
      </c>
      <c r="C20" s="12">
        <v>53</v>
      </c>
      <c r="D20" s="19" t="s">
        <v>13</v>
      </c>
      <c r="E20" s="20" t="s">
        <v>13</v>
      </c>
      <c r="F20" s="17" t="s">
        <v>17</v>
      </c>
    </row>
    <row r="21" spans="1:6" x14ac:dyDescent="0.4">
      <c r="A21" s="33"/>
      <c r="B21" s="9">
        <v>24381</v>
      </c>
      <c r="C21" s="12">
        <v>53</v>
      </c>
      <c r="D21" s="19" t="s">
        <v>13</v>
      </c>
      <c r="E21" s="20" t="s">
        <v>13</v>
      </c>
      <c r="F21" s="17" t="s">
        <v>17</v>
      </c>
    </row>
    <row r="22" spans="1:6" x14ac:dyDescent="0.4">
      <c r="A22" s="33"/>
      <c r="B22" s="9">
        <v>24412</v>
      </c>
      <c r="C22" s="12">
        <v>53</v>
      </c>
      <c r="D22" s="19" t="s">
        <v>13</v>
      </c>
      <c r="E22" s="20" t="s">
        <v>13</v>
      </c>
      <c r="F22" s="17" t="s">
        <v>17</v>
      </c>
    </row>
    <row r="23" spans="1:6" x14ac:dyDescent="0.4">
      <c r="A23" s="33"/>
      <c r="B23" s="9">
        <v>24442</v>
      </c>
      <c r="C23" s="12">
        <v>53</v>
      </c>
      <c r="D23" s="19" t="s">
        <v>13</v>
      </c>
      <c r="E23" s="20" t="s">
        <v>13</v>
      </c>
      <c r="F23" s="17" t="s">
        <v>17</v>
      </c>
    </row>
    <row r="24" spans="1:6" x14ac:dyDescent="0.4">
      <c r="A24" s="33"/>
      <c r="B24" s="9">
        <v>24473</v>
      </c>
      <c r="C24" s="12">
        <v>53</v>
      </c>
      <c r="D24" s="19" t="s">
        <v>13</v>
      </c>
      <c r="E24" s="20" t="s">
        <v>13</v>
      </c>
      <c r="F24" s="17" t="s">
        <v>17</v>
      </c>
    </row>
    <row r="25" spans="1:6" x14ac:dyDescent="0.4">
      <c r="A25" s="33"/>
      <c r="B25" s="9">
        <v>24504</v>
      </c>
      <c r="C25" s="12">
        <v>53</v>
      </c>
      <c r="D25" s="19" t="s">
        <v>13</v>
      </c>
      <c r="E25" s="20" t="s">
        <v>13</v>
      </c>
      <c r="F25" s="17" t="s">
        <v>17</v>
      </c>
    </row>
    <row r="26" spans="1:6" x14ac:dyDescent="0.4">
      <c r="A26" s="33"/>
      <c r="B26" s="9">
        <v>24532</v>
      </c>
      <c r="C26" s="12">
        <v>53</v>
      </c>
      <c r="D26" s="19" t="s">
        <v>13</v>
      </c>
      <c r="E26" s="20" t="s">
        <v>13</v>
      </c>
      <c r="F26" s="17" t="s">
        <v>17</v>
      </c>
    </row>
    <row r="27" spans="1:6" x14ac:dyDescent="0.4">
      <c r="A27" s="33"/>
      <c r="B27" s="9">
        <v>24563</v>
      </c>
      <c r="C27" s="12">
        <v>53</v>
      </c>
      <c r="D27" s="14">
        <f t="shared" ref="D27:D55" si="0">C27-C15</f>
        <v>3</v>
      </c>
      <c r="E27" s="15">
        <f t="shared" ref="E27:E55" si="1">(C27-C15)/C15*100</f>
        <v>6</v>
      </c>
      <c r="F27" s="17" t="s">
        <v>17</v>
      </c>
    </row>
    <row r="28" spans="1:6" x14ac:dyDescent="0.4">
      <c r="A28" s="33"/>
      <c r="B28" s="9">
        <v>24593</v>
      </c>
      <c r="C28" s="12">
        <v>53</v>
      </c>
      <c r="D28" s="14">
        <f t="shared" si="0"/>
        <v>3</v>
      </c>
      <c r="E28" s="15">
        <f t="shared" si="1"/>
        <v>6</v>
      </c>
      <c r="F28" s="17" t="s">
        <v>17</v>
      </c>
    </row>
    <row r="29" spans="1:6" x14ac:dyDescent="0.4">
      <c r="A29" s="33"/>
      <c r="B29" s="9">
        <v>24624</v>
      </c>
      <c r="C29" s="12">
        <v>53</v>
      </c>
      <c r="D29" s="14">
        <f t="shared" si="0"/>
        <v>3</v>
      </c>
      <c r="E29" s="15">
        <f t="shared" si="1"/>
        <v>6</v>
      </c>
      <c r="F29" s="17" t="s">
        <v>17</v>
      </c>
    </row>
    <row r="30" spans="1:6" x14ac:dyDescent="0.4">
      <c r="A30" s="33"/>
      <c r="B30" s="9">
        <v>24654</v>
      </c>
      <c r="C30" s="12">
        <v>53</v>
      </c>
      <c r="D30" s="14">
        <f t="shared" si="0"/>
        <v>3</v>
      </c>
      <c r="E30" s="15">
        <f t="shared" si="1"/>
        <v>6</v>
      </c>
      <c r="F30" s="17" t="s">
        <v>17</v>
      </c>
    </row>
    <row r="31" spans="1:6" x14ac:dyDescent="0.4">
      <c r="A31" s="33"/>
      <c r="B31" s="9">
        <v>24685</v>
      </c>
      <c r="C31" s="12">
        <v>53</v>
      </c>
      <c r="D31" s="14">
        <f t="shared" si="0"/>
        <v>3</v>
      </c>
      <c r="E31" s="15">
        <f t="shared" si="1"/>
        <v>6</v>
      </c>
      <c r="F31" s="17" t="s">
        <v>17</v>
      </c>
    </row>
    <row r="32" spans="1:6" x14ac:dyDescent="0.4">
      <c r="A32" s="33"/>
      <c r="B32" s="9">
        <v>24716</v>
      </c>
      <c r="C32" s="12">
        <v>53</v>
      </c>
      <c r="D32" s="14">
        <f t="shared" si="0"/>
        <v>0</v>
      </c>
      <c r="E32" s="15">
        <f t="shared" si="1"/>
        <v>0</v>
      </c>
      <c r="F32" s="17" t="s">
        <v>17</v>
      </c>
    </row>
    <row r="33" spans="1:6" x14ac:dyDescent="0.4">
      <c r="A33" s="33"/>
      <c r="B33" s="9">
        <v>24746</v>
      </c>
      <c r="C33" s="12">
        <v>53</v>
      </c>
      <c r="D33" s="14">
        <f t="shared" si="0"/>
        <v>0</v>
      </c>
      <c r="E33" s="15">
        <f t="shared" si="1"/>
        <v>0</v>
      </c>
      <c r="F33" s="17" t="s">
        <v>17</v>
      </c>
    </row>
    <row r="34" spans="1:6" x14ac:dyDescent="0.4">
      <c r="A34" s="33"/>
      <c r="B34" s="9">
        <v>24777</v>
      </c>
      <c r="C34" s="12">
        <v>55</v>
      </c>
      <c r="D34" s="14">
        <f t="shared" si="0"/>
        <v>2</v>
      </c>
      <c r="E34" s="15">
        <f t="shared" si="1"/>
        <v>3.7735849056603774</v>
      </c>
      <c r="F34" s="17" t="s">
        <v>17</v>
      </c>
    </row>
    <row r="35" spans="1:6" x14ac:dyDescent="0.4">
      <c r="A35" s="33"/>
      <c r="B35" s="9">
        <v>24807</v>
      </c>
      <c r="C35" s="12">
        <v>55</v>
      </c>
      <c r="D35" s="14">
        <f t="shared" si="0"/>
        <v>2</v>
      </c>
      <c r="E35" s="15">
        <f t="shared" si="1"/>
        <v>3.7735849056603774</v>
      </c>
      <c r="F35" s="17" t="s">
        <v>17</v>
      </c>
    </row>
    <row r="36" spans="1:6" x14ac:dyDescent="0.4">
      <c r="A36" s="33"/>
      <c r="B36" s="9">
        <v>24838</v>
      </c>
      <c r="C36" s="12">
        <v>55</v>
      </c>
      <c r="D36" s="14">
        <f t="shared" si="0"/>
        <v>2</v>
      </c>
      <c r="E36" s="15">
        <f t="shared" si="1"/>
        <v>3.7735849056603774</v>
      </c>
      <c r="F36" s="17" t="s">
        <v>17</v>
      </c>
    </row>
    <row r="37" spans="1:6" x14ac:dyDescent="0.4">
      <c r="A37" s="33"/>
      <c r="B37" s="9">
        <v>24869</v>
      </c>
      <c r="C37" s="12">
        <v>55</v>
      </c>
      <c r="D37" s="14">
        <f t="shared" si="0"/>
        <v>2</v>
      </c>
      <c r="E37" s="15">
        <f t="shared" si="1"/>
        <v>3.7735849056603774</v>
      </c>
      <c r="F37" s="17" t="s">
        <v>17</v>
      </c>
    </row>
    <row r="38" spans="1:6" x14ac:dyDescent="0.4">
      <c r="A38" s="33"/>
      <c r="B38" s="9">
        <v>24898</v>
      </c>
      <c r="C38" s="12">
        <v>55</v>
      </c>
      <c r="D38" s="14">
        <f t="shared" si="0"/>
        <v>2</v>
      </c>
      <c r="E38" s="15">
        <f t="shared" si="1"/>
        <v>3.7735849056603774</v>
      </c>
      <c r="F38" s="17" t="s">
        <v>17</v>
      </c>
    </row>
    <row r="39" spans="1:6" x14ac:dyDescent="0.4">
      <c r="A39" s="33"/>
      <c r="B39" s="9">
        <v>24929</v>
      </c>
      <c r="C39" s="12">
        <v>55</v>
      </c>
      <c r="D39" s="14">
        <f t="shared" si="0"/>
        <v>2</v>
      </c>
      <c r="E39" s="15">
        <f t="shared" si="1"/>
        <v>3.7735849056603774</v>
      </c>
      <c r="F39" s="17" t="s">
        <v>17</v>
      </c>
    </row>
    <row r="40" spans="1:6" x14ac:dyDescent="0.4">
      <c r="A40" s="33"/>
      <c r="B40" s="9">
        <v>24959</v>
      </c>
      <c r="C40" s="12">
        <v>55</v>
      </c>
      <c r="D40" s="14">
        <f t="shared" si="0"/>
        <v>2</v>
      </c>
      <c r="E40" s="15">
        <f t="shared" si="1"/>
        <v>3.7735849056603774</v>
      </c>
      <c r="F40" s="17" t="s">
        <v>17</v>
      </c>
    </row>
    <row r="41" spans="1:6" x14ac:dyDescent="0.4">
      <c r="A41" s="33"/>
      <c r="B41" s="9">
        <v>24990</v>
      </c>
      <c r="C41" s="12">
        <v>55</v>
      </c>
      <c r="D41" s="14">
        <f t="shared" si="0"/>
        <v>2</v>
      </c>
      <c r="E41" s="15">
        <f t="shared" si="1"/>
        <v>3.7735849056603774</v>
      </c>
      <c r="F41" s="17" t="s">
        <v>17</v>
      </c>
    </row>
    <row r="42" spans="1:6" x14ac:dyDescent="0.4">
      <c r="A42" s="33"/>
      <c r="B42" s="9">
        <v>25020</v>
      </c>
      <c r="C42" s="12">
        <v>55</v>
      </c>
      <c r="D42" s="14">
        <f t="shared" si="0"/>
        <v>2</v>
      </c>
      <c r="E42" s="15">
        <f t="shared" si="1"/>
        <v>3.7735849056603774</v>
      </c>
      <c r="F42" s="17" t="s">
        <v>17</v>
      </c>
    </row>
    <row r="43" spans="1:6" x14ac:dyDescent="0.4">
      <c r="A43" s="33"/>
      <c r="B43" s="9">
        <v>25051</v>
      </c>
      <c r="C43" s="12">
        <v>55</v>
      </c>
      <c r="D43" s="14">
        <f t="shared" si="0"/>
        <v>2</v>
      </c>
      <c r="E43" s="15">
        <f t="shared" si="1"/>
        <v>3.7735849056603774</v>
      </c>
      <c r="F43" s="17" t="s">
        <v>17</v>
      </c>
    </row>
    <row r="44" spans="1:6" x14ac:dyDescent="0.4">
      <c r="A44" s="33"/>
      <c r="B44" s="9">
        <v>25082</v>
      </c>
      <c r="C44" s="12">
        <v>55</v>
      </c>
      <c r="D44" s="14">
        <f t="shared" si="0"/>
        <v>2</v>
      </c>
      <c r="E44" s="15">
        <f t="shared" si="1"/>
        <v>3.7735849056603774</v>
      </c>
      <c r="F44" s="17" t="s">
        <v>17</v>
      </c>
    </row>
    <row r="45" spans="1:6" x14ac:dyDescent="0.4">
      <c r="A45" s="33"/>
      <c r="B45" s="9">
        <v>25112</v>
      </c>
      <c r="C45" s="12">
        <v>55</v>
      </c>
      <c r="D45" s="14">
        <f t="shared" si="0"/>
        <v>2</v>
      </c>
      <c r="E45" s="15">
        <f t="shared" si="1"/>
        <v>3.7735849056603774</v>
      </c>
      <c r="F45" s="17" t="s">
        <v>17</v>
      </c>
    </row>
    <row r="46" spans="1:6" x14ac:dyDescent="0.4">
      <c r="A46" s="33"/>
      <c r="B46" s="9">
        <v>25143</v>
      </c>
      <c r="C46" s="12">
        <v>53</v>
      </c>
      <c r="D46" s="14">
        <f t="shared" si="0"/>
        <v>-2</v>
      </c>
      <c r="E46" s="15">
        <f t="shared" si="1"/>
        <v>-3.6363636363636362</v>
      </c>
      <c r="F46" s="17" t="s">
        <v>17</v>
      </c>
    </row>
    <row r="47" spans="1:6" x14ac:dyDescent="0.4">
      <c r="A47" s="33"/>
      <c r="B47" s="9">
        <v>25173</v>
      </c>
      <c r="C47" s="12">
        <v>53</v>
      </c>
      <c r="D47" s="14">
        <f t="shared" si="0"/>
        <v>-2</v>
      </c>
      <c r="E47" s="15">
        <f t="shared" si="1"/>
        <v>-3.6363636363636362</v>
      </c>
      <c r="F47" s="17" t="s">
        <v>17</v>
      </c>
    </row>
    <row r="48" spans="1:6" x14ac:dyDescent="0.4">
      <c r="A48" s="33"/>
      <c r="B48" s="9">
        <v>25204</v>
      </c>
      <c r="C48" s="12">
        <v>53</v>
      </c>
      <c r="D48" s="14">
        <f t="shared" si="0"/>
        <v>-2</v>
      </c>
      <c r="E48" s="15">
        <f t="shared" si="1"/>
        <v>-3.6363636363636362</v>
      </c>
      <c r="F48" s="17" t="s">
        <v>17</v>
      </c>
    </row>
    <row r="49" spans="1:6" x14ac:dyDescent="0.4">
      <c r="A49" s="33"/>
      <c r="B49" s="9">
        <v>25235</v>
      </c>
      <c r="C49" s="12">
        <v>53</v>
      </c>
      <c r="D49" s="14">
        <f t="shared" si="0"/>
        <v>-2</v>
      </c>
      <c r="E49" s="15">
        <f t="shared" si="1"/>
        <v>-3.6363636363636362</v>
      </c>
      <c r="F49" s="17" t="s">
        <v>17</v>
      </c>
    </row>
    <row r="50" spans="1:6" x14ac:dyDescent="0.4">
      <c r="A50" s="33"/>
      <c r="B50" s="9">
        <v>25263</v>
      </c>
      <c r="C50" s="12">
        <v>53</v>
      </c>
      <c r="D50" s="14">
        <f t="shared" si="0"/>
        <v>-2</v>
      </c>
      <c r="E50" s="15">
        <f t="shared" si="1"/>
        <v>-3.6363636363636362</v>
      </c>
      <c r="F50" s="17" t="s">
        <v>17</v>
      </c>
    </row>
    <row r="51" spans="1:6" x14ac:dyDescent="0.4">
      <c r="A51" s="33"/>
      <c r="B51" s="9">
        <v>25294</v>
      </c>
      <c r="C51" s="12">
        <v>53</v>
      </c>
      <c r="D51" s="14">
        <f t="shared" si="0"/>
        <v>-2</v>
      </c>
      <c r="E51" s="15">
        <f t="shared" si="1"/>
        <v>-3.6363636363636362</v>
      </c>
      <c r="F51" s="17" t="s">
        <v>17</v>
      </c>
    </row>
    <row r="52" spans="1:6" x14ac:dyDescent="0.4">
      <c r="A52" s="33"/>
      <c r="B52" s="9">
        <v>25324</v>
      </c>
      <c r="C52" s="12">
        <v>53</v>
      </c>
      <c r="D52" s="14">
        <f t="shared" si="0"/>
        <v>-2</v>
      </c>
      <c r="E52" s="15">
        <f t="shared" si="1"/>
        <v>-3.6363636363636362</v>
      </c>
      <c r="F52" s="17" t="s">
        <v>17</v>
      </c>
    </row>
    <row r="53" spans="1:6" x14ac:dyDescent="0.4">
      <c r="A53" s="33"/>
      <c r="B53" s="9">
        <v>25355</v>
      </c>
      <c r="C53" s="12">
        <v>53</v>
      </c>
      <c r="D53" s="14">
        <f t="shared" si="0"/>
        <v>-2</v>
      </c>
      <c r="E53" s="15">
        <f t="shared" si="1"/>
        <v>-3.6363636363636362</v>
      </c>
      <c r="F53" s="17" t="s">
        <v>17</v>
      </c>
    </row>
    <row r="54" spans="1:6" x14ac:dyDescent="0.4">
      <c r="A54" s="33"/>
      <c r="B54" s="9">
        <v>25385</v>
      </c>
      <c r="C54" s="12">
        <v>53</v>
      </c>
      <c r="D54" s="14">
        <f t="shared" si="0"/>
        <v>-2</v>
      </c>
      <c r="E54" s="15">
        <f t="shared" si="1"/>
        <v>-3.6363636363636362</v>
      </c>
      <c r="F54" s="17" t="s">
        <v>17</v>
      </c>
    </row>
    <row r="55" spans="1:6" x14ac:dyDescent="0.4">
      <c r="A55" s="33"/>
      <c r="B55" s="9">
        <v>25416</v>
      </c>
      <c r="C55" s="12">
        <v>53</v>
      </c>
      <c r="D55" s="14">
        <f t="shared" si="0"/>
        <v>-2</v>
      </c>
      <c r="E55" s="15">
        <f t="shared" si="1"/>
        <v>-3.6363636363636362</v>
      </c>
      <c r="F55" s="17" t="s">
        <v>17</v>
      </c>
    </row>
    <row r="56" spans="1:6" x14ac:dyDescent="0.4">
      <c r="A56" s="33"/>
      <c r="B56" s="9">
        <v>25447</v>
      </c>
      <c r="C56" s="12">
        <v>53</v>
      </c>
      <c r="D56" s="14">
        <f t="shared" ref="D56:D119" si="2">C56-C44</f>
        <v>-2</v>
      </c>
      <c r="E56" s="15">
        <f t="shared" ref="E56:E119" si="3">(C56-C44)/C44*100</f>
        <v>-3.6363636363636362</v>
      </c>
      <c r="F56" s="17" t="s">
        <v>17</v>
      </c>
    </row>
    <row r="57" spans="1:6" x14ac:dyDescent="0.4">
      <c r="A57" s="33"/>
      <c r="B57" s="9">
        <v>25477</v>
      </c>
      <c r="C57" s="12">
        <v>53</v>
      </c>
      <c r="D57" s="14">
        <f t="shared" si="2"/>
        <v>-2</v>
      </c>
      <c r="E57" s="15">
        <f t="shared" si="3"/>
        <v>-3.6363636363636362</v>
      </c>
      <c r="F57" s="17" t="s">
        <v>17</v>
      </c>
    </row>
    <row r="58" spans="1:6" x14ac:dyDescent="0.4">
      <c r="A58" s="34"/>
      <c r="B58" s="9">
        <v>25508</v>
      </c>
      <c r="C58" s="12">
        <v>55</v>
      </c>
      <c r="D58" s="14">
        <f t="shared" si="2"/>
        <v>2</v>
      </c>
      <c r="E58" s="15">
        <f t="shared" si="3"/>
        <v>3.7735849056603774</v>
      </c>
      <c r="F58" s="17" t="s">
        <v>17</v>
      </c>
    </row>
    <row r="59" spans="1:6" x14ac:dyDescent="0.4">
      <c r="A59" s="38"/>
      <c r="B59" s="9">
        <v>25538</v>
      </c>
      <c r="C59" s="12">
        <v>55</v>
      </c>
      <c r="D59" s="14">
        <f t="shared" si="2"/>
        <v>2</v>
      </c>
      <c r="E59" s="15">
        <f t="shared" si="3"/>
        <v>3.7735849056603774</v>
      </c>
      <c r="F59" s="17" t="s">
        <v>17</v>
      </c>
    </row>
    <row r="60" spans="1:6" x14ac:dyDescent="0.4">
      <c r="A60" s="38"/>
      <c r="B60" s="9">
        <v>25569</v>
      </c>
      <c r="C60" s="12">
        <v>55</v>
      </c>
      <c r="D60" s="14">
        <f t="shared" si="2"/>
        <v>2</v>
      </c>
      <c r="E60" s="15">
        <f t="shared" si="3"/>
        <v>3.7735849056603774</v>
      </c>
      <c r="F60" s="17" t="s">
        <v>17</v>
      </c>
    </row>
    <row r="61" spans="1:6" x14ac:dyDescent="0.4">
      <c r="A61" s="34">
        <v>70</v>
      </c>
      <c r="B61" s="9">
        <v>25600</v>
      </c>
      <c r="C61" s="12">
        <v>55</v>
      </c>
      <c r="D61" s="14">
        <f t="shared" si="2"/>
        <v>2</v>
      </c>
      <c r="E61" s="15">
        <f t="shared" si="3"/>
        <v>3.7735849056603774</v>
      </c>
      <c r="F61" s="17" t="s">
        <v>17</v>
      </c>
    </row>
    <row r="62" spans="1:6" x14ac:dyDescent="0.4">
      <c r="A62" s="38"/>
      <c r="B62" s="9">
        <v>25628</v>
      </c>
      <c r="C62" s="12">
        <v>55</v>
      </c>
      <c r="D62" s="14">
        <f t="shared" si="2"/>
        <v>2</v>
      </c>
      <c r="E62" s="15">
        <f t="shared" si="3"/>
        <v>3.7735849056603774</v>
      </c>
      <c r="F62" s="17" t="s">
        <v>17</v>
      </c>
    </row>
    <row r="63" spans="1:6" x14ac:dyDescent="0.4">
      <c r="A63" s="38"/>
      <c r="B63" s="9">
        <v>25659</v>
      </c>
      <c r="C63" s="12">
        <v>55</v>
      </c>
      <c r="D63" s="14">
        <f t="shared" si="2"/>
        <v>2</v>
      </c>
      <c r="E63" s="15">
        <f t="shared" si="3"/>
        <v>3.7735849056603774</v>
      </c>
      <c r="F63" s="17" t="s">
        <v>17</v>
      </c>
    </row>
    <row r="64" spans="1:6" x14ac:dyDescent="0.4">
      <c r="A64" s="38"/>
      <c r="B64" s="9">
        <v>25689</v>
      </c>
      <c r="C64" s="12">
        <v>55</v>
      </c>
      <c r="D64" s="14">
        <f t="shared" si="2"/>
        <v>2</v>
      </c>
      <c r="E64" s="15">
        <f t="shared" si="3"/>
        <v>3.7735849056603774</v>
      </c>
      <c r="F64" s="17" t="s">
        <v>17</v>
      </c>
    </row>
    <row r="65" spans="1:6" x14ac:dyDescent="0.4">
      <c r="A65" s="38"/>
      <c r="B65" s="9">
        <v>25720</v>
      </c>
      <c r="C65" s="12">
        <v>53</v>
      </c>
      <c r="D65" s="14">
        <f t="shared" si="2"/>
        <v>0</v>
      </c>
      <c r="E65" s="15">
        <f t="shared" si="3"/>
        <v>0</v>
      </c>
      <c r="F65" s="17" t="s">
        <v>17</v>
      </c>
    </row>
    <row r="66" spans="1:6" x14ac:dyDescent="0.4">
      <c r="A66" s="38"/>
      <c r="B66" s="9">
        <v>25750</v>
      </c>
      <c r="C66" s="12">
        <v>53</v>
      </c>
      <c r="D66" s="14">
        <f t="shared" si="2"/>
        <v>0</v>
      </c>
      <c r="E66" s="15">
        <f t="shared" si="3"/>
        <v>0</v>
      </c>
      <c r="F66" s="17" t="s">
        <v>17</v>
      </c>
    </row>
    <row r="67" spans="1:6" x14ac:dyDescent="0.4">
      <c r="A67" s="38"/>
      <c r="B67" s="9">
        <v>25781</v>
      </c>
      <c r="C67" s="12">
        <v>53</v>
      </c>
      <c r="D67" s="14">
        <f t="shared" si="2"/>
        <v>0</v>
      </c>
      <c r="E67" s="15">
        <f t="shared" si="3"/>
        <v>0</v>
      </c>
      <c r="F67" s="17" t="s">
        <v>17</v>
      </c>
    </row>
    <row r="68" spans="1:6" x14ac:dyDescent="0.4">
      <c r="A68" s="38"/>
      <c r="B68" s="9">
        <v>25812</v>
      </c>
      <c r="C68" s="12">
        <v>55</v>
      </c>
      <c r="D68" s="14">
        <f t="shared" si="2"/>
        <v>2</v>
      </c>
      <c r="E68" s="15">
        <f t="shared" si="3"/>
        <v>3.7735849056603774</v>
      </c>
      <c r="F68" s="17" t="s">
        <v>17</v>
      </c>
    </row>
    <row r="69" spans="1:6" x14ac:dyDescent="0.4">
      <c r="A69" s="38"/>
      <c r="B69" s="9">
        <v>25842</v>
      </c>
      <c r="C69" s="12">
        <v>55</v>
      </c>
      <c r="D69" s="14">
        <f t="shared" si="2"/>
        <v>2</v>
      </c>
      <c r="E69" s="15">
        <f t="shared" si="3"/>
        <v>3.7735849056603774</v>
      </c>
      <c r="F69" s="17" t="s">
        <v>17</v>
      </c>
    </row>
    <row r="70" spans="1:6" x14ac:dyDescent="0.4">
      <c r="A70" s="38"/>
      <c r="B70" s="9">
        <v>25873</v>
      </c>
      <c r="C70" s="12">
        <v>55</v>
      </c>
      <c r="D70" s="14">
        <f t="shared" si="2"/>
        <v>0</v>
      </c>
      <c r="E70" s="15">
        <f t="shared" si="3"/>
        <v>0</v>
      </c>
      <c r="F70" s="17" t="s">
        <v>17</v>
      </c>
    </row>
    <row r="71" spans="1:6" x14ac:dyDescent="0.4">
      <c r="A71" s="38"/>
      <c r="B71" s="9">
        <v>25903</v>
      </c>
      <c r="C71" s="12">
        <v>55</v>
      </c>
      <c r="D71" s="14">
        <f t="shared" si="2"/>
        <v>0</v>
      </c>
      <c r="E71" s="15">
        <f t="shared" si="3"/>
        <v>0</v>
      </c>
      <c r="F71" s="17" t="s">
        <v>17</v>
      </c>
    </row>
    <row r="72" spans="1:6" x14ac:dyDescent="0.4">
      <c r="A72" s="38"/>
      <c r="B72" s="9">
        <v>25934</v>
      </c>
      <c r="C72" s="12">
        <v>55</v>
      </c>
      <c r="D72" s="14">
        <f t="shared" si="2"/>
        <v>0</v>
      </c>
      <c r="E72" s="15">
        <f t="shared" si="3"/>
        <v>0</v>
      </c>
      <c r="F72" s="17" t="s">
        <v>17</v>
      </c>
    </row>
    <row r="73" spans="1:6" x14ac:dyDescent="0.4">
      <c r="A73" s="39"/>
      <c r="B73" s="9">
        <v>25965</v>
      </c>
      <c r="C73" s="12">
        <v>55</v>
      </c>
      <c r="D73" s="14">
        <f t="shared" si="2"/>
        <v>0</v>
      </c>
      <c r="E73" s="15">
        <f t="shared" si="3"/>
        <v>0</v>
      </c>
      <c r="F73" s="17" t="s">
        <v>17</v>
      </c>
    </row>
    <row r="74" spans="1:6" x14ac:dyDescent="0.4">
      <c r="A74" s="38"/>
      <c r="B74" s="9">
        <v>25993</v>
      </c>
      <c r="C74" s="12">
        <v>55</v>
      </c>
      <c r="D74" s="14">
        <f t="shared" si="2"/>
        <v>0</v>
      </c>
      <c r="E74" s="15">
        <f t="shared" si="3"/>
        <v>0</v>
      </c>
      <c r="F74" s="17" t="s">
        <v>17</v>
      </c>
    </row>
    <row r="75" spans="1:6" x14ac:dyDescent="0.4">
      <c r="A75" s="38"/>
      <c r="B75" s="9">
        <v>26024</v>
      </c>
      <c r="C75" s="12">
        <v>58</v>
      </c>
      <c r="D75" s="14">
        <f t="shared" si="2"/>
        <v>3</v>
      </c>
      <c r="E75" s="15">
        <f t="shared" si="3"/>
        <v>5.4545454545454541</v>
      </c>
      <c r="F75" s="17" t="s">
        <v>17</v>
      </c>
    </row>
    <row r="76" spans="1:6" x14ac:dyDescent="0.4">
      <c r="A76" s="38"/>
      <c r="B76" s="9">
        <v>26054</v>
      </c>
      <c r="C76" s="12">
        <v>58</v>
      </c>
      <c r="D76" s="14">
        <f t="shared" si="2"/>
        <v>3</v>
      </c>
      <c r="E76" s="15">
        <f t="shared" si="3"/>
        <v>5.4545454545454541</v>
      </c>
      <c r="F76" s="17" t="s">
        <v>17</v>
      </c>
    </row>
    <row r="77" spans="1:6" x14ac:dyDescent="0.4">
      <c r="A77" s="38"/>
      <c r="B77" s="9">
        <v>26085</v>
      </c>
      <c r="C77" s="12">
        <v>58</v>
      </c>
      <c r="D77" s="14">
        <f t="shared" si="2"/>
        <v>5</v>
      </c>
      <c r="E77" s="15">
        <f t="shared" si="3"/>
        <v>9.433962264150944</v>
      </c>
      <c r="F77" s="17" t="s">
        <v>17</v>
      </c>
    </row>
    <row r="78" spans="1:6" x14ac:dyDescent="0.4">
      <c r="A78" s="38"/>
      <c r="B78" s="9">
        <v>26115</v>
      </c>
      <c r="C78" s="12">
        <v>58</v>
      </c>
      <c r="D78" s="14">
        <f t="shared" si="2"/>
        <v>5</v>
      </c>
      <c r="E78" s="15">
        <f t="shared" si="3"/>
        <v>9.433962264150944</v>
      </c>
      <c r="F78" s="17" t="s">
        <v>17</v>
      </c>
    </row>
    <row r="79" spans="1:6" x14ac:dyDescent="0.4">
      <c r="A79" s="38"/>
      <c r="B79" s="9">
        <v>26146</v>
      </c>
      <c r="C79" s="12">
        <v>58</v>
      </c>
      <c r="D79" s="14">
        <f t="shared" si="2"/>
        <v>5</v>
      </c>
      <c r="E79" s="15">
        <f t="shared" si="3"/>
        <v>9.433962264150944</v>
      </c>
      <c r="F79" s="17" t="s">
        <v>17</v>
      </c>
    </row>
    <row r="80" spans="1:6" x14ac:dyDescent="0.4">
      <c r="A80" s="38"/>
      <c r="B80" s="9">
        <v>26177</v>
      </c>
      <c r="C80" s="12">
        <v>58</v>
      </c>
      <c r="D80" s="14">
        <f t="shared" si="2"/>
        <v>3</v>
      </c>
      <c r="E80" s="15">
        <f t="shared" si="3"/>
        <v>5.4545454545454541</v>
      </c>
      <c r="F80" s="17" t="s">
        <v>17</v>
      </c>
    </row>
    <row r="81" spans="1:6" x14ac:dyDescent="0.4">
      <c r="A81" s="38"/>
      <c r="B81" s="9">
        <v>26207</v>
      </c>
      <c r="C81" s="12">
        <v>58</v>
      </c>
      <c r="D81" s="14">
        <f t="shared" si="2"/>
        <v>3</v>
      </c>
      <c r="E81" s="15">
        <f t="shared" si="3"/>
        <v>5.4545454545454541</v>
      </c>
      <c r="F81" s="17" t="s">
        <v>17</v>
      </c>
    </row>
    <row r="82" spans="1:6" x14ac:dyDescent="0.4">
      <c r="A82" s="38"/>
      <c r="B82" s="9">
        <v>26238</v>
      </c>
      <c r="C82" s="12">
        <v>58</v>
      </c>
      <c r="D82" s="14">
        <f t="shared" si="2"/>
        <v>3</v>
      </c>
      <c r="E82" s="15">
        <f t="shared" si="3"/>
        <v>5.4545454545454541</v>
      </c>
      <c r="F82" s="17" t="s">
        <v>17</v>
      </c>
    </row>
    <row r="83" spans="1:6" x14ac:dyDescent="0.4">
      <c r="A83" s="38"/>
      <c r="B83" s="9">
        <v>26268</v>
      </c>
      <c r="C83" s="12">
        <v>58</v>
      </c>
      <c r="D83" s="14">
        <f t="shared" si="2"/>
        <v>3</v>
      </c>
      <c r="E83" s="15">
        <f t="shared" si="3"/>
        <v>5.4545454545454541</v>
      </c>
      <c r="F83" s="17" t="s">
        <v>17</v>
      </c>
    </row>
    <row r="84" spans="1:6" x14ac:dyDescent="0.4">
      <c r="A84" s="38"/>
      <c r="B84" s="9">
        <v>26299</v>
      </c>
      <c r="C84" s="12">
        <v>57</v>
      </c>
      <c r="D84" s="14">
        <f t="shared" si="2"/>
        <v>2</v>
      </c>
      <c r="E84" s="15">
        <f t="shared" si="3"/>
        <v>3.6363636363636362</v>
      </c>
      <c r="F84" s="17" t="s">
        <v>43</v>
      </c>
    </row>
    <row r="85" spans="1:6" x14ac:dyDescent="0.4">
      <c r="A85" s="39"/>
      <c r="B85" s="9">
        <v>26330</v>
      </c>
      <c r="C85" s="12">
        <v>57</v>
      </c>
      <c r="D85" s="14">
        <f t="shared" si="2"/>
        <v>2</v>
      </c>
      <c r="E85" s="15">
        <f t="shared" si="3"/>
        <v>3.6363636363636362</v>
      </c>
      <c r="F85" s="17" t="s">
        <v>43</v>
      </c>
    </row>
    <row r="86" spans="1:6" x14ac:dyDescent="0.4">
      <c r="A86" s="38"/>
      <c r="B86" s="9">
        <v>26359</v>
      </c>
      <c r="C86" s="12">
        <v>57</v>
      </c>
      <c r="D86" s="14">
        <f t="shared" si="2"/>
        <v>2</v>
      </c>
      <c r="E86" s="15">
        <f t="shared" si="3"/>
        <v>3.6363636363636362</v>
      </c>
      <c r="F86" s="17" t="s">
        <v>43</v>
      </c>
    </row>
    <row r="87" spans="1:6" x14ac:dyDescent="0.4">
      <c r="A87" s="38"/>
      <c r="B87" s="9">
        <v>26390</v>
      </c>
      <c r="C87" s="12">
        <v>57</v>
      </c>
      <c r="D87" s="14">
        <f t="shared" si="2"/>
        <v>-1</v>
      </c>
      <c r="E87" s="15">
        <f t="shared" si="3"/>
        <v>-1.7241379310344827</v>
      </c>
      <c r="F87" s="17" t="s">
        <v>43</v>
      </c>
    </row>
    <row r="88" spans="1:6" x14ac:dyDescent="0.4">
      <c r="A88" s="38"/>
      <c r="B88" s="9">
        <v>26420</v>
      </c>
      <c r="C88" s="12">
        <v>57</v>
      </c>
      <c r="D88" s="14">
        <f t="shared" si="2"/>
        <v>-1</v>
      </c>
      <c r="E88" s="15">
        <f t="shared" si="3"/>
        <v>-1.7241379310344827</v>
      </c>
      <c r="F88" s="17" t="s">
        <v>43</v>
      </c>
    </row>
    <row r="89" spans="1:6" x14ac:dyDescent="0.4">
      <c r="A89" s="38"/>
      <c r="B89" s="9">
        <v>26451</v>
      </c>
      <c r="C89" s="12">
        <v>58</v>
      </c>
      <c r="D89" s="14">
        <f t="shared" si="2"/>
        <v>0</v>
      </c>
      <c r="E89" s="15">
        <f t="shared" si="3"/>
        <v>0</v>
      </c>
      <c r="F89" s="17" t="s">
        <v>43</v>
      </c>
    </row>
    <row r="90" spans="1:6" x14ac:dyDescent="0.4">
      <c r="A90" s="38"/>
      <c r="B90" s="9">
        <v>26481</v>
      </c>
      <c r="C90" s="12">
        <v>58</v>
      </c>
      <c r="D90" s="14">
        <f t="shared" si="2"/>
        <v>0</v>
      </c>
      <c r="E90" s="15">
        <f t="shared" si="3"/>
        <v>0</v>
      </c>
      <c r="F90" s="17" t="s">
        <v>43</v>
      </c>
    </row>
    <row r="91" spans="1:6" x14ac:dyDescent="0.4">
      <c r="A91" s="38"/>
      <c r="B91" s="9">
        <v>26512</v>
      </c>
      <c r="C91" s="12">
        <v>59</v>
      </c>
      <c r="D91" s="14">
        <f t="shared" si="2"/>
        <v>1</v>
      </c>
      <c r="E91" s="15">
        <f t="shared" si="3"/>
        <v>1.7241379310344827</v>
      </c>
      <c r="F91" s="17" t="s">
        <v>43</v>
      </c>
    </row>
    <row r="92" spans="1:6" x14ac:dyDescent="0.4">
      <c r="A92" s="38"/>
      <c r="B92" s="9">
        <v>26543</v>
      </c>
      <c r="C92" s="12">
        <v>59</v>
      </c>
      <c r="D92" s="14">
        <f t="shared" si="2"/>
        <v>1</v>
      </c>
      <c r="E92" s="15">
        <f t="shared" si="3"/>
        <v>1.7241379310344827</v>
      </c>
      <c r="F92" s="17" t="s">
        <v>43</v>
      </c>
    </row>
    <row r="93" spans="1:6" x14ac:dyDescent="0.4">
      <c r="A93" s="38"/>
      <c r="B93" s="9">
        <v>26573</v>
      </c>
      <c r="C93" s="12">
        <v>59</v>
      </c>
      <c r="D93" s="14">
        <f t="shared" si="2"/>
        <v>1</v>
      </c>
      <c r="E93" s="15">
        <f t="shared" si="3"/>
        <v>1.7241379310344827</v>
      </c>
      <c r="F93" s="17" t="s">
        <v>43</v>
      </c>
    </row>
    <row r="94" spans="1:6" x14ac:dyDescent="0.4">
      <c r="A94" s="38"/>
      <c r="B94" s="9">
        <v>26604</v>
      </c>
      <c r="C94" s="12">
        <v>59</v>
      </c>
      <c r="D94" s="14">
        <f t="shared" si="2"/>
        <v>1</v>
      </c>
      <c r="E94" s="15">
        <f t="shared" si="3"/>
        <v>1.7241379310344827</v>
      </c>
      <c r="F94" s="17" t="s">
        <v>43</v>
      </c>
    </row>
    <row r="95" spans="1:6" x14ac:dyDescent="0.4">
      <c r="A95" s="38"/>
      <c r="B95" s="9">
        <v>26634</v>
      </c>
      <c r="C95" s="12">
        <v>59</v>
      </c>
      <c r="D95" s="14">
        <f t="shared" si="2"/>
        <v>1</v>
      </c>
      <c r="E95" s="15">
        <f t="shared" si="3"/>
        <v>1.7241379310344827</v>
      </c>
      <c r="F95" s="17" t="s">
        <v>43</v>
      </c>
    </row>
    <row r="96" spans="1:6" x14ac:dyDescent="0.4">
      <c r="A96" s="38"/>
      <c r="B96" s="9">
        <v>26665</v>
      </c>
      <c r="C96" s="12">
        <v>59</v>
      </c>
      <c r="D96" s="14">
        <f t="shared" si="2"/>
        <v>2</v>
      </c>
      <c r="E96" s="15">
        <f t="shared" si="3"/>
        <v>3.5087719298245612</v>
      </c>
      <c r="F96" s="17" t="s">
        <v>43</v>
      </c>
    </row>
    <row r="97" spans="1:6" x14ac:dyDescent="0.4">
      <c r="A97" s="39"/>
      <c r="B97" s="9">
        <v>26696</v>
      </c>
      <c r="C97" s="12">
        <v>65</v>
      </c>
      <c r="D97" s="14">
        <f t="shared" si="2"/>
        <v>8</v>
      </c>
      <c r="E97" s="15">
        <f t="shared" si="3"/>
        <v>14.035087719298245</v>
      </c>
      <c r="F97" s="17" t="s">
        <v>43</v>
      </c>
    </row>
    <row r="98" spans="1:6" x14ac:dyDescent="0.4">
      <c r="A98" s="38"/>
      <c r="B98" s="9">
        <v>26724</v>
      </c>
      <c r="C98" s="12">
        <v>65</v>
      </c>
      <c r="D98" s="14">
        <f t="shared" si="2"/>
        <v>8</v>
      </c>
      <c r="E98" s="15">
        <f t="shared" si="3"/>
        <v>14.035087719298245</v>
      </c>
      <c r="F98" s="17" t="s">
        <v>43</v>
      </c>
    </row>
    <row r="99" spans="1:6" x14ac:dyDescent="0.4">
      <c r="A99" s="38"/>
      <c r="B99" s="9">
        <v>26755</v>
      </c>
      <c r="C99" s="12">
        <v>65</v>
      </c>
      <c r="D99" s="14">
        <f t="shared" si="2"/>
        <v>8</v>
      </c>
      <c r="E99" s="15">
        <f t="shared" si="3"/>
        <v>14.035087719298245</v>
      </c>
      <c r="F99" s="17" t="s">
        <v>43</v>
      </c>
    </row>
    <row r="100" spans="1:6" x14ac:dyDescent="0.4">
      <c r="A100" s="38"/>
      <c r="B100" s="9">
        <v>26785</v>
      </c>
      <c r="C100" s="12">
        <v>65</v>
      </c>
      <c r="D100" s="14">
        <f t="shared" si="2"/>
        <v>8</v>
      </c>
      <c r="E100" s="15">
        <f t="shared" si="3"/>
        <v>14.035087719298245</v>
      </c>
      <c r="F100" s="17" t="s">
        <v>43</v>
      </c>
    </row>
    <row r="101" spans="1:6" x14ac:dyDescent="0.4">
      <c r="A101" s="38"/>
      <c r="B101" s="9">
        <v>26816</v>
      </c>
      <c r="C101" s="12">
        <v>65</v>
      </c>
      <c r="D101" s="14">
        <f t="shared" si="2"/>
        <v>7</v>
      </c>
      <c r="E101" s="15">
        <f t="shared" si="3"/>
        <v>12.068965517241379</v>
      </c>
      <c r="F101" s="17" t="s">
        <v>43</v>
      </c>
    </row>
    <row r="102" spans="1:6" x14ac:dyDescent="0.4">
      <c r="A102" s="38"/>
      <c r="B102" s="9">
        <v>26846</v>
      </c>
      <c r="C102" s="12">
        <v>64</v>
      </c>
      <c r="D102" s="14">
        <f t="shared" si="2"/>
        <v>6</v>
      </c>
      <c r="E102" s="15">
        <f t="shared" si="3"/>
        <v>10.344827586206897</v>
      </c>
      <c r="F102" s="17" t="s">
        <v>43</v>
      </c>
    </row>
    <row r="103" spans="1:6" x14ac:dyDescent="0.4">
      <c r="A103" s="38"/>
      <c r="B103" s="9">
        <v>26877</v>
      </c>
      <c r="C103" s="12">
        <v>65</v>
      </c>
      <c r="D103" s="14">
        <f t="shared" si="2"/>
        <v>6</v>
      </c>
      <c r="E103" s="15">
        <f t="shared" si="3"/>
        <v>10.16949152542373</v>
      </c>
      <c r="F103" s="17" t="s">
        <v>43</v>
      </c>
    </row>
    <row r="104" spans="1:6" x14ac:dyDescent="0.4">
      <c r="A104" s="38"/>
      <c r="B104" s="9">
        <v>26908</v>
      </c>
      <c r="C104" s="12">
        <v>64</v>
      </c>
      <c r="D104" s="14">
        <f t="shared" si="2"/>
        <v>5</v>
      </c>
      <c r="E104" s="15">
        <f t="shared" si="3"/>
        <v>8.4745762711864394</v>
      </c>
      <c r="F104" s="17" t="s">
        <v>43</v>
      </c>
    </row>
    <row r="105" spans="1:6" x14ac:dyDescent="0.4">
      <c r="A105" s="38"/>
      <c r="B105" s="9">
        <v>26938</v>
      </c>
      <c r="C105" s="12">
        <v>64</v>
      </c>
      <c r="D105" s="14">
        <f t="shared" si="2"/>
        <v>5</v>
      </c>
      <c r="E105" s="15">
        <f t="shared" si="3"/>
        <v>8.4745762711864394</v>
      </c>
      <c r="F105" s="17" t="s">
        <v>43</v>
      </c>
    </row>
    <row r="106" spans="1:6" x14ac:dyDescent="0.4">
      <c r="A106" s="38"/>
      <c r="B106" s="9">
        <v>26969</v>
      </c>
      <c r="C106" s="12">
        <v>70</v>
      </c>
      <c r="D106" s="14">
        <f t="shared" si="2"/>
        <v>11</v>
      </c>
      <c r="E106" s="15">
        <f t="shared" si="3"/>
        <v>18.64406779661017</v>
      </c>
      <c r="F106" s="17" t="s">
        <v>43</v>
      </c>
    </row>
    <row r="107" spans="1:6" x14ac:dyDescent="0.4">
      <c r="A107" s="38"/>
      <c r="B107" s="9">
        <v>26999</v>
      </c>
      <c r="C107" s="12">
        <v>83</v>
      </c>
      <c r="D107" s="14">
        <f t="shared" si="2"/>
        <v>24</v>
      </c>
      <c r="E107" s="15">
        <f t="shared" si="3"/>
        <v>40.677966101694921</v>
      </c>
      <c r="F107" s="17" t="s">
        <v>43</v>
      </c>
    </row>
    <row r="108" spans="1:6" x14ac:dyDescent="0.4">
      <c r="A108" s="38"/>
      <c r="B108" s="9">
        <v>27030</v>
      </c>
      <c r="C108" s="12">
        <v>84</v>
      </c>
      <c r="D108" s="14">
        <f t="shared" si="2"/>
        <v>25</v>
      </c>
      <c r="E108" s="15">
        <f t="shared" si="3"/>
        <v>42.372881355932201</v>
      </c>
      <c r="F108" s="17" t="s">
        <v>43</v>
      </c>
    </row>
    <row r="109" spans="1:6" x14ac:dyDescent="0.4">
      <c r="A109" s="39"/>
      <c r="B109" s="9">
        <v>27061</v>
      </c>
      <c r="C109" s="12">
        <v>83</v>
      </c>
      <c r="D109" s="14">
        <f t="shared" si="2"/>
        <v>18</v>
      </c>
      <c r="E109" s="15">
        <f t="shared" si="3"/>
        <v>27.692307692307693</v>
      </c>
      <c r="F109" s="17" t="s">
        <v>43</v>
      </c>
    </row>
    <row r="110" spans="1:6" x14ac:dyDescent="0.4">
      <c r="A110" s="38"/>
      <c r="B110" s="9">
        <v>27089</v>
      </c>
      <c r="C110" s="12">
        <v>83</v>
      </c>
      <c r="D110" s="14">
        <f t="shared" si="2"/>
        <v>18</v>
      </c>
      <c r="E110" s="15">
        <f t="shared" si="3"/>
        <v>27.692307692307693</v>
      </c>
      <c r="F110" s="17" t="s">
        <v>43</v>
      </c>
    </row>
    <row r="111" spans="1:6" x14ac:dyDescent="0.4">
      <c r="A111" s="38"/>
      <c r="B111" s="9">
        <v>27120</v>
      </c>
      <c r="C111" s="12">
        <v>99</v>
      </c>
      <c r="D111" s="14">
        <f t="shared" si="2"/>
        <v>34</v>
      </c>
      <c r="E111" s="15">
        <f t="shared" si="3"/>
        <v>52.307692307692314</v>
      </c>
      <c r="F111" s="17" t="s">
        <v>43</v>
      </c>
    </row>
    <row r="112" spans="1:6" x14ac:dyDescent="0.4">
      <c r="A112" s="38"/>
      <c r="B112" s="9">
        <v>27150</v>
      </c>
      <c r="C112" s="12">
        <v>99</v>
      </c>
      <c r="D112" s="14">
        <f t="shared" si="2"/>
        <v>34</v>
      </c>
      <c r="E112" s="15">
        <f t="shared" si="3"/>
        <v>52.307692307692314</v>
      </c>
      <c r="F112" s="17" t="s">
        <v>43</v>
      </c>
    </row>
    <row r="113" spans="1:6" x14ac:dyDescent="0.4">
      <c r="A113" s="38"/>
      <c r="B113" s="9">
        <v>27181</v>
      </c>
      <c r="C113" s="12">
        <v>99</v>
      </c>
      <c r="D113" s="14">
        <f t="shared" si="2"/>
        <v>34</v>
      </c>
      <c r="E113" s="15">
        <f t="shared" si="3"/>
        <v>52.307692307692314</v>
      </c>
      <c r="F113" s="17" t="s">
        <v>43</v>
      </c>
    </row>
    <row r="114" spans="1:6" x14ac:dyDescent="0.4">
      <c r="A114" s="38"/>
      <c r="B114" s="9">
        <v>27211</v>
      </c>
      <c r="C114" s="12">
        <v>99</v>
      </c>
      <c r="D114" s="14">
        <f t="shared" si="2"/>
        <v>35</v>
      </c>
      <c r="E114" s="15">
        <f t="shared" si="3"/>
        <v>54.6875</v>
      </c>
      <c r="F114" s="17" t="s">
        <v>43</v>
      </c>
    </row>
    <row r="115" spans="1:6" x14ac:dyDescent="0.4">
      <c r="A115" s="38"/>
      <c r="B115" s="9">
        <v>27242</v>
      </c>
      <c r="C115" s="12">
        <v>99</v>
      </c>
      <c r="D115" s="14">
        <f t="shared" si="2"/>
        <v>34</v>
      </c>
      <c r="E115" s="15">
        <f t="shared" si="3"/>
        <v>52.307692307692314</v>
      </c>
      <c r="F115" s="17" t="s">
        <v>43</v>
      </c>
    </row>
    <row r="116" spans="1:6" x14ac:dyDescent="0.4">
      <c r="A116" s="38"/>
      <c r="B116" s="9">
        <v>27273</v>
      </c>
      <c r="C116" s="12">
        <v>99</v>
      </c>
      <c r="D116" s="14">
        <f t="shared" si="2"/>
        <v>35</v>
      </c>
      <c r="E116" s="15">
        <f t="shared" si="3"/>
        <v>54.6875</v>
      </c>
      <c r="F116" s="17" t="s">
        <v>43</v>
      </c>
    </row>
    <row r="117" spans="1:6" x14ac:dyDescent="0.4">
      <c r="A117" s="38"/>
      <c r="B117" s="9">
        <v>27303</v>
      </c>
      <c r="C117" s="12">
        <v>99</v>
      </c>
      <c r="D117" s="14">
        <f t="shared" si="2"/>
        <v>35</v>
      </c>
      <c r="E117" s="15">
        <f t="shared" si="3"/>
        <v>54.6875</v>
      </c>
      <c r="F117" s="17" t="s">
        <v>43</v>
      </c>
    </row>
    <row r="118" spans="1:6" x14ac:dyDescent="0.4">
      <c r="A118" s="38"/>
      <c r="B118" s="9">
        <v>27334</v>
      </c>
      <c r="C118" s="12">
        <v>111</v>
      </c>
      <c r="D118" s="14">
        <f t="shared" si="2"/>
        <v>41</v>
      </c>
      <c r="E118" s="15">
        <f t="shared" si="3"/>
        <v>58.571428571428577</v>
      </c>
      <c r="F118" s="17" t="s">
        <v>43</v>
      </c>
    </row>
    <row r="119" spans="1:6" x14ac:dyDescent="0.4">
      <c r="A119" s="38"/>
      <c r="B119" s="9">
        <v>27364</v>
      </c>
      <c r="C119" s="12">
        <v>111</v>
      </c>
      <c r="D119" s="14">
        <f t="shared" si="2"/>
        <v>28</v>
      </c>
      <c r="E119" s="15">
        <f t="shared" si="3"/>
        <v>33.734939759036145</v>
      </c>
      <c r="F119" s="17" t="s">
        <v>43</v>
      </c>
    </row>
    <row r="120" spans="1:6" x14ac:dyDescent="0.4">
      <c r="A120" s="38"/>
      <c r="B120" s="9">
        <v>27395</v>
      </c>
      <c r="C120" s="12">
        <v>111</v>
      </c>
      <c r="D120" s="14">
        <f t="shared" ref="D120:D183" si="4">C120-C108</f>
        <v>27</v>
      </c>
      <c r="E120" s="15">
        <f t="shared" ref="E120:E183" si="5">(C120-C108)/C108*100</f>
        <v>32.142857142857146</v>
      </c>
      <c r="F120" s="17" t="s">
        <v>43</v>
      </c>
    </row>
    <row r="121" spans="1:6" x14ac:dyDescent="0.4">
      <c r="A121" s="34">
        <v>75</v>
      </c>
      <c r="B121" s="9">
        <v>27426</v>
      </c>
      <c r="C121" s="12">
        <v>112</v>
      </c>
      <c r="D121" s="14">
        <f t="shared" si="4"/>
        <v>29</v>
      </c>
      <c r="E121" s="15">
        <f t="shared" si="5"/>
        <v>34.939759036144579</v>
      </c>
      <c r="F121" s="17" t="s">
        <v>43</v>
      </c>
    </row>
    <row r="122" spans="1:6" x14ac:dyDescent="0.4">
      <c r="A122" s="38"/>
      <c r="B122" s="9">
        <v>27454</v>
      </c>
      <c r="C122" s="12">
        <v>112</v>
      </c>
      <c r="D122" s="14">
        <f t="shared" si="4"/>
        <v>29</v>
      </c>
      <c r="E122" s="15">
        <f t="shared" si="5"/>
        <v>34.939759036144579</v>
      </c>
      <c r="F122" s="17" t="s">
        <v>43</v>
      </c>
    </row>
    <row r="123" spans="1:6" x14ac:dyDescent="0.4">
      <c r="A123" s="38"/>
      <c r="B123" s="9">
        <v>27485</v>
      </c>
      <c r="C123" s="12">
        <v>114</v>
      </c>
      <c r="D123" s="14">
        <f t="shared" si="4"/>
        <v>15</v>
      </c>
      <c r="E123" s="15">
        <f t="shared" si="5"/>
        <v>15.151515151515152</v>
      </c>
      <c r="F123" s="17" t="s">
        <v>43</v>
      </c>
    </row>
    <row r="124" spans="1:6" x14ac:dyDescent="0.4">
      <c r="A124" s="38"/>
      <c r="B124" s="9">
        <v>27515</v>
      </c>
      <c r="C124" s="12">
        <v>114</v>
      </c>
      <c r="D124" s="14">
        <f t="shared" si="4"/>
        <v>15</v>
      </c>
      <c r="E124" s="15">
        <f t="shared" si="5"/>
        <v>15.151515151515152</v>
      </c>
      <c r="F124" s="17" t="s">
        <v>43</v>
      </c>
    </row>
    <row r="125" spans="1:6" x14ac:dyDescent="0.4">
      <c r="A125" s="38"/>
      <c r="B125" s="9">
        <v>27546</v>
      </c>
      <c r="C125" s="12">
        <v>113</v>
      </c>
      <c r="D125" s="14">
        <f t="shared" si="4"/>
        <v>14</v>
      </c>
      <c r="E125" s="15">
        <f t="shared" si="5"/>
        <v>14.14141414141414</v>
      </c>
      <c r="F125" s="17" t="s">
        <v>43</v>
      </c>
    </row>
    <row r="126" spans="1:6" x14ac:dyDescent="0.4">
      <c r="A126" s="38"/>
      <c r="B126" s="9">
        <v>27576</v>
      </c>
      <c r="C126" s="12">
        <v>113</v>
      </c>
      <c r="D126" s="14">
        <f t="shared" si="4"/>
        <v>14</v>
      </c>
      <c r="E126" s="15">
        <f t="shared" si="5"/>
        <v>14.14141414141414</v>
      </c>
      <c r="F126" s="17" t="s">
        <v>43</v>
      </c>
    </row>
    <row r="127" spans="1:6" x14ac:dyDescent="0.4">
      <c r="A127" s="38"/>
      <c r="B127" s="9">
        <v>27607</v>
      </c>
      <c r="C127" s="12">
        <v>113</v>
      </c>
      <c r="D127" s="14">
        <f t="shared" si="4"/>
        <v>14</v>
      </c>
      <c r="E127" s="15">
        <f t="shared" si="5"/>
        <v>14.14141414141414</v>
      </c>
      <c r="F127" s="17" t="s">
        <v>43</v>
      </c>
    </row>
    <row r="128" spans="1:6" x14ac:dyDescent="0.4">
      <c r="A128" s="38"/>
      <c r="B128" s="9">
        <v>27638</v>
      </c>
      <c r="C128" s="12">
        <v>112</v>
      </c>
      <c r="D128" s="14">
        <f t="shared" si="4"/>
        <v>13</v>
      </c>
      <c r="E128" s="15">
        <f t="shared" si="5"/>
        <v>13.131313131313133</v>
      </c>
      <c r="F128" s="17" t="s">
        <v>43</v>
      </c>
    </row>
    <row r="129" spans="1:6" x14ac:dyDescent="0.4">
      <c r="A129" s="38"/>
      <c r="B129" s="9">
        <v>27668</v>
      </c>
      <c r="C129" s="12">
        <v>112</v>
      </c>
      <c r="D129" s="14">
        <f t="shared" si="4"/>
        <v>13</v>
      </c>
      <c r="E129" s="15">
        <f t="shared" si="5"/>
        <v>13.131313131313133</v>
      </c>
      <c r="F129" s="17" t="s">
        <v>43</v>
      </c>
    </row>
    <row r="130" spans="1:6" x14ac:dyDescent="0.4">
      <c r="A130" s="38"/>
      <c r="B130" s="9">
        <v>27699</v>
      </c>
      <c r="C130" s="12">
        <v>111</v>
      </c>
      <c r="D130" s="14">
        <f t="shared" si="4"/>
        <v>0</v>
      </c>
      <c r="E130" s="15">
        <f t="shared" si="5"/>
        <v>0</v>
      </c>
      <c r="F130" s="17" t="s">
        <v>43</v>
      </c>
    </row>
    <row r="131" spans="1:6" x14ac:dyDescent="0.4">
      <c r="A131" s="38"/>
      <c r="B131" s="9">
        <v>27729</v>
      </c>
      <c r="C131" s="12">
        <v>112</v>
      </c>
      <c r="D131" s="14">
        <f t="shared" si="4"/>
        <v>1</v>
      </c>
      <c r="E131" s="15">
        <f t="shared" si="5"/>
        <v>0.90090090090090091</v>
      </c>
      <c r="F131" s="17" t="s">
        <v>43</v>
      </c>
    </row>
    <row r="132" spans="1:6" x14ac:dyDescent="0.4">
      <c r="A132" s="38"/>
      <c r="B132" s="9">
        <v>27760</v>
      </c>
      <c r="C132" s="12">
        <v>114</v>
      </c>
      <c r="D132" s="14">
        <f t="shared" si="4"/>
        <v>3</v>
      </c>
      <c r="E132" s="15">
        <f t="shared" si="5"/>
        <v>2.7027027027027026</v>
      </c>
      <c r="F132" s="17" t="s">
        <v>43</v>
      </c>
    </row>
    <row r="133" spans="1:6" x14ac:dyDescent="0.4">
      <c r="A133" s="39"/>
      <c r="B133" s="9">
        <v>27791</v>
      </c>
      <c r="C133" s="12">
        <v>114</v>
      </c>
      <c r="D133" s="14">
        <f t="shared" si="4"/>
        <v>2</v>
      </c>
      <c r="E133" s="15">
        <f t="shared" si="5"/>
        <v>1.7857142857142856</v>
      </c>
      <c r="F133" s="17" t="s">
        <v>43</v>
      </c>
    </row>
    <row r="134" spans="1:6" x14ac:dyDescent="0.4">
      <c r="A134" s="38"/>
      <c r="B134" s="9">
        <v>27820</v>
      </c>
      <c r="C134" s="12">
        <v>114</v>
      </c>
      <c r="D134" s="14">
        <f t="shared" si="4"/>
        <v>2</v>
      </c>
      <c r="E134" s="15">
        <f t="shared" si="5"/>
        <v>1.7857142857142856</v>
      </c>
      <c r="F134" s="17" t="s">
        <v>43</v>
      </c>
    </row>
    <row r="135" spans="1:6" x14ac:dyDescent="0.4">
      <c r="A135" s="38"/>
      <c r="B135" s="9">
        <v>27851</v>
      </c>
      <c r="C135" s="12">
        <v>114</v>
      </c>
      <c r="D135" s="14">
        <f t="shared" si="4"/>
        <v>0</v>
      </c>
      <c r="E135" s="15">
        <f t="shared" si="5"/>
        <v>0</v>
      </c>
      <c r="F135" s="17" t="s">
        <v>43</v>
      </c>
    </row>
    <row r="136" spans="1:6" x14ac:dyDescent="0.4">
      <c r="A136" s="38"/>
      <c r="B136" s="9">
        <v>27881</v>
      </c>
      <c r="C136" s="12">
        <v>114</v>
      </c>
      <c r="D136" s="14">
        <f t="shared" si="4"/>
        <v>0</v>
      </c>
      <c r="E136" s="15">
        <f t="shared" si="5"/>
        <v>0</v>
      </c>
      <c r="F136" s="17" t="s">
        <v>43</v>
      </c>
    </row>
    <row r="137" spans="1:6" x14ac:dyDescent="0.4">
      <c r="A137" s="38"/>
      <c r="B137" s="9">
        <v>27912</v>
      </c>
      <c r="C137" s="12">
        <v>114</v>
      </c>
      <c r="D137" s="14">
        <f t="shared" si="4"/>
        <v>1</v>
      </c>
      <c r="E137" s="15">
        <f t="shared" si="5"/>
        <v>0.88495575221238942</v>
      </c>
      <c r="F137" s="17" t="s">
        <v>43</v>
      </c>
    </row>
    <row r="138" spans="1:6" x14ac:dyDescent="0.4">
      <c r="A138" s="38"/>
      <c r="B138" s="9">
        <v>27942</v>
      </c>
      <c r="C138" s="12">
        <v>122</v>
      </c>
      <c r="D138" s="14">
        <f t="shared" si="4"/>
        <v>9</v>
      </c>
      <c r="E138" s="15">
        <f t="shared" si="5"/>
        <v>7.9646017699115044</v>
      </c>
      <c r="F138" s="17" t="s">
        <v>43</v>
      </c>
    </row>
    <row r="139" spans="1:6" x14ac:dyDescent="0.4">
      <c r="A139" s="38"/>
      <c r="B139" s="9">
        <v>27973</v>
      </c>
      <c r="C139" s="12">
        <v>123</v>
      </c>
      <c r="D139" s="14">
        <f t="shared" si="4"/>
        <v>10</v>
      </c>
      <c r="E139" s="15">
        <f t="shared" si="5"/>
        <v>8.8495575221238933</v>
      </c>
      <c r="F139" s="17" t="s">
        <v>43</v>
      </c>
    </row>
    <row r="140" spans="1:6" x14ac:dyDescent="0.4">
      <c r="A140" s="38"/>
      <c r="B140" s="9">
        <v>28004</v>
      </c>
      <c r="C140" s="12">
        <v>123</v>
      </c>
      <c r="D140" s="14">
        <f t="shared" si="4"/>
        <v>11</v>
      </c>
      <c r="E140" s="15">
        <f t="shared" si="5"/>
        <v>9.8214285714285712</v>
      </c>
      <c r="F140" s="17" t="s">
        <v>43</v>
      </c>
    </row>
    <row r="141" spans="1:6" x14ac:dyDescent="0.4">
      <c r="A141" s="38"/>
      <c r="B141" s="9">
        <v>28034</v>
      </c>
      <c r="C141" s="12">
        <v>123</v>
      </c>
      <c r="D141" s="14">
        <f t="shared" si="4"/>
        <v>11</v>
      </c>
      <c r="E141" s="15">
        <f t="shared" si="5"/>
        <v>9.8214285714285712</v>
      </c>
      <c r="F141" s="17" t="s">
        <v>43</v>
      </c>
    </row>
    <row r="142" spans="1:6" x14ac:dyDescent="0.4">
      <c r="A142" s="38"/>
      <c r="B142" s="9">
        <v>28065</v>
      </c>
      <c r="C142" s="12">
        <v>122</v>
      </c>
      <c r="D142" s="14">
        <f t="shared" si="4"/>
        <v>11</v>
      </c>
      <c r="E142" s="15">
        <f t="shared" si="5"/>
        <v>9.9099099099099099</v>
      </c>
      <c r="F142" s="17" t="s">
        <v>43</v>
      </c>
    </row>
    <row r="143" spans="1:6" x14ac:dyDescent="0.4">
      <c r="A143" s="38"/>
      <c r="B143" s="9">
        <v>28095</v>
      </c>
      <c r="C143" s="12">
        <v>122</v>
      </c>
      <c r="D143" s="14">
        <f t="shared" si="4"/>
        <v>10</v>
      </c>
      <c r="E143" s="15">
        <f t="shared" si="5"/>
        <v>8.9285714285714288</v>
      </c>
      <c r="F143" s="17" t="s">
        <v>43</v>
      </c>
    </row>
    <row r="144" spans="1:6" x14ac:dyDescent="0.4">
      <c r="A144" s="38"/>
      <c r="B144" s="9">
        <v>28126</v>
      </c>
      <c r="C144" s="12">
        <v>122</v>
      </c>
      <c r="D144" s="14">
        <f t="shared" si="4"/>
        <v>8</v>
      </c>
      <c r="E144" s="15">
        <f t="shared" si="5"/>
        <v>7.0175438596491224</v>
      </c>
      <c r="F144" s="17" t="s">
        <v>43</v>
      </c>
    </row>
    <row r="145" spans="1:6" x14ac:dyDescent="0.4">
      <c r="A145" s="39"/>
      <c r="B145" s="9">
        <v>28157</v>
      </c>
      <c r="C145" s="12">
        <v>122</v>
      </c>
      <c r="D145" s="14">
        <f t="shared" si="4"/>
        <v>8</v>
      </c>
      <c r="E145" s="15">
        <f t="shared" si="5"/>
        <v>7.0175438596491224</v>
      </c>
      <c r="F145" s="17" t="s">
        <v>43</v>
      </c>
    </row>
    <row r="146" spans="1:6" x14ac:dyDescent="0.4">
      <c r="A146" s="38"/>
      <c r="B146" s="9">
        <v>28185</v>
      </c>
      <c r="C146" s="12">
        <v>122</v>
      </c>
      <c r="D146" s="14">
        <f t="shared" si="4"/>
        <v>8</v>
      </c>
      <c r="E146" s="15">
        <f t="shared" si="5"/>
        <v>7.0175438596491224</v>
      </c>
      <c r="F146" s="17" t="s">
        <v>43</v>
      </c>
    </row>
    <row r="147" spans="1:6" x14ac:dyDescent="0.4">
      <c r="A147" s="38"/>
      <c r="B147" s="9">
        <v>28216</v>
      </c>
      <c r="C147" s="12">
        <v>122</v>
      </c>
      <c r="D147" s="14">
        <f t="shared" si="4"/>
        <v>8</v>
      </c>
      <c r="E147" s="15">
        <f t="shared" si="5"/>
        <v>7.0175438596491224</v>
      </c>
      <c r="F147" s="17" t="s">
        <v>43</v>
      </c>
    </row>
    <row r="148" spans="1:6" x14ac:dyDescent="0.4">
      <c r="A148" s="38"/>
      <c r="B148" s="9">
        <v>28246</v>
      </c>
      <c r="C148" s="12">
        <v>122</v>
      </c>
      <c r="D148" s="14">
        <f t="shared" si="4"/>
        <v>8</v>
      </c>
      <c r="E148" s="15">
        <f t="shared" si="5"/>
        <v>7.0175438596491224</v>
      </c>
      <c r="F148" s="17" t="s">
        <v>43</v>
      </c>
    </row>
    <row r="149" spans="1:6" x14ac:dyDescent="0.4">
      <c r="A149" s="38"/>
      <c r="B149" s="9">
        <v>28277</v>
      </c>
      <c r="C149" s="12">
        <v>122</v>
      </c>
      <c r="D149" s="14">
        <f t="shared" si="4"/>
        <v>8</v>
      </c>
      <c r="E149" s="15">
        <f t="shared" si="5"/>
        <v>7.0175438596491224</v>
      </c>
      <c r="F149" s="17" t="s">
        <v>43</v>
      </c>
    </row>
    <row r="150" spans="1:6" x14ac:dyDescent="0.4">
      <c r="A150" s="38"/>
      <c r="B150" s="9">
        <v>28307</v>
      </c>
      <c r="C150" s="12">
        <v>122</v>
      </c>
      <c r="D150" s="14">
        <f t="shared" si="4"/>
        <v>0</v>
      </c>
      <c r="E150" s="15">
        <f t="shared" si="5"/>
        <v>0</v>
      </c>
      <c r="F150" s="17" t="s">
        <v>43</v>
      </c>
    </row>
    <row r="151" spans="1:6" x14ac:dyDescent="0.4">
      <c r="A151" s="38"/>
      <c r="B151" s="9">
        <v>28338</v>
      </c>
      <c r="C151" s="12">
        <v>122</v>
      </c>
      <c r="D151" s="14">
        <f t="shared" si="4"/>
        <v>-1</v>
      </c>
      <c r="E151" s="15">
        <f t="shared" si="5"/>
        <v>-0.81300813008130091</v>
      </c>
      <c r="F151" s="17" t="s">
        <v>43</v>
      </c>
    </row>
    <row r="152" spans="1:6" x14ac:dyDescent="0.4">
      <c r="A152" s="38"/>
      <c r="B152" s="9">
        <v>28369</v>
      </c>
      <c r="C152" s="12">
        <v>121</v>
      </c>
      <c r="D152" s="14">
        <f t="shared" si="4"/>
        <v>-2</v>
      </c>
      <c r="E152" s="15">
        <f t="shared" si="5"/>
        <v>-1.6260162601626018</v>
      </c>
      <c r="F152" s="17" t="s">
        <v>43</v>
      </c>
    </row>
    <row r="153" spans="1:6" x14ac:dyDescent="0.4">
      <c r="A153" s="38"/>
      <c r="B153" s="9">
        <v>28399</v>
      </c>
      <c r="C153" s="12">
        <v>121</v>
      </c>
      <c r="D153" s="14">
        <f t="shared" si="4"/>
        <v>-2</v>
      </c>
      <c r="E153" s="15">
        <f t="shared" si="5"/>
        <v>-1.6260162601626018</v>
      </c>
      <c r="F153" s="17" t="s">
        <v>43</v>
      </c>
    </row>
    <row r="154" spans="1:6" x14ac:dyDescent="0.4">
      <c r="A154" s="38"/>
      <c r="B154" s="9">
        <v>28430</v>
      </c>
      <c r="C154" s="12">
        <v>120</v>
      </c>
      <c r="D154" s="14">
        <f t="shared" si="4"/>
        <v>-2</v>
      </c>
      <c r="E154" s="15">
        <f t="shared" si="5"/>
        <v>-1.639344262295082</v>
      </c>
      <c r="F154" s="17" t="s">
        <v>43</v>
      </c>
    </row>
    <row r="155" spans="1:6" x14ac:dyDescent="0.4">
      <c r="A155" s="38"/>
      <c r="B155" s="9">
        <v>28460</v>
      </c>
      <c r="C155" s="12">
        <v>119</v>
      </c>
      <c r="D155" s="14">
        <f t="shared" si="4"/>
        <v>-3</v>
      </c>
      <c r="E155" s="15">
        <f t="shared" si="5"/>
        <v>-2.459016393442623</v>
      </c>
      <c r="F155" s="17" t="s">
        <v>43</v>
      </c>
    </row>
    <row r="156" spans="1:6" x14ac:dyDescent="0.4">
      <c r="A156" s="38"/>
      <c r="B156" s="9">
        <v>28491</v>
      </c>
      <c r="C156" s="12">
        <v>117</v>
      </c>
      <c r="D156" s="14">
        <f t="shared" si="4"/>
        <v>-5</v>
      </c>
      <c r="E156" s="15">
        <f t="shared" si="5"/>
        <v>-4.0983606557377046</v>
      </c>
      <c r="F156" s="17" t="s">
        <v>43</v>
      </c>
    </row>
    <row r="157" spans="1:6" x14ac:dyDescent="0.4">
      <c r="A157" s="39"/>
      <c r="B157" s="9">
        <v>28522</v>
      </c>
      <c r="C157" s="12">
        <v>116</v>
      </c>
      <c r="D157" s="14">
        <f t="shared" si="4"/>
        <v>-6</v>
      </c>
      <c r="E157" s="15">
        <f t="shared" si="5"/>
        <v>-4.918032786885246</v>
      </c>
      <c r="F157" s="17" t="s">
        <v>43</v>
      </c>
    </row>
    <row r="158" spans="1:6" x14ac:dyDescent="0.4">
      <c r="A158" s="38"/>
      <c r="B158" s="9">
        <v>28550</v>
      </c>
      <c r="C158" s="12">
        <v>114</v>
      </c>
      <c r="D158" s="14">
        <f t="shared" si="4"/>
        <v>-8</v>
      </c>
      <c r="E158" s="15">
        <f t="shared" si="5"/>
        <v>-6.557377049180328</v>
      </c>
      <c r="F158" s="17" t="s">
        <v>43</v>
      </c>
    </row>
    <row r="159" spans="1:6" x14ac:dyDescent="0.4">
      <c r="A159" s="38"/>
      <c r="B159" s="9">
        <v>28581</v>
      </c>
      <c r="C159" s="12">
        <v>113</v>
      </c>
      <c r="D159" s="14">
        <f t="shared" si="4"/>
        <v>-9</v>
      </c>
      <c r="E159" s="15">
        <f t="shared" si="5"/>
        <v>-7.3770491803278686</v>
      </c>
      <c r="F159" s="17" t="s">
        <v>43</v>
      </c>
    </row>
    <row r="160" spans="1:6" x14ac:dyDescent="0.4">
      <c r="A160" s="38"/>
      <c r="B160" s="9">
        <v>28611</v>
      </c>
      <c r="C160" s="12">
        <v>112</v>
      </c>
      <c r="D160" s="14">
        <f t="shared" si="4"/>
        <v>-10</v>
      </c>
      <c r="E160" s="15">
        <f t="shared" si="5"/>
        <v>-8.1967213114754092</v>
      </c>
      <c r="F160" s="17" t="s">
        <v>43</v>
      </c>
    </row>
    <row r="161" spans="1:6" x14ac:dyDescent="0.4">
      <c r="A161" s="38"/>
      <c r="B161" s="9">
        <v>28642</v>
      </c>
      <c r="C161" s="12">
        <v>109</v>
      </c>
      <c r="D161" s="14">
        <f t="shared" si="4"/>
        <v>-13</v>
      </c>
      <c r="E161" s="15">
        <f t="shared" si="5"/>
        <v>-10.655737704918032</v>
      </c>
      <c r="F161" s="17" t="s">
        <v>43</v>
      </c>
    </row>
    <row r="162" spans="1:6" x14ac:dyDescent="0.4">
      <c r="A162" s="38"/>
      <c r="B162" s="9">
        <v>28672</v>
      </c>
      <c r="C162" s="12">
        <v>108</v>
      </c>
      <c r="D162" s="14">
        <f t="shared" si="4"/>
        <v>-14</v>
      </c>
      <c r="E162" s="15">
        <f t="shared" si="5"/>
        <v>-11.475409836065573</v>
      </c>
      <c r="F162" s="17" t="s">
        <v>43</v>
      </c>
    </row>
    <row r="163" spans="1:6" x14ac:dyDescent="0.4">
      <c r="A163" s="38"/>
      <c r="B163" s="9">
        <v>28703</v>
      </c>
      <c r="C163" s="12">
        <v>107</v>
      </c>
      <c r="D163" s="14">
        <f t="shared" si="4"/>
        <v>-15</v>
      </c>
      <c r="E163" s="15">
        <f t="shared" si="5"/>
        <v>-12.295081967213115</v>
      </c>
      <c r="F163" s="17" t="s">
        <v>43</v>
      </c>
    </row>
    <row r="164" spans="1:6" x14ac:dyDescent="0.4">
      <c r="A164" s="38"/>
      <c r="B164" s="9">
        <v>28734</v>
      </c>
      <c r="C164" s="12">
        <v>105</v>
      </c>
      <c r="D164" s="14">
        <f t="shared" si="4"/>
        <v>-16</v>
      </c>
      <c r="E164" s="15">
        <f t="shared" si="5"/>
        <v>-13.223140495867769</v>
      </c>
      <c r="F164" s="17" t="s">
        <v>43</v>
      </c>
    </row>
    <row r="165" spans="1:6" x14ac:dyDescent="0.4">
      <c r="A165" s="38"/>
      <c r="B165" s="9">
        <v>28764</v>
      </c>
      <c r="C165" s="12">
        <v>104</v>
      </c>
      <c r="D165" s="14">
        <f t="shared" si="4"/>
        <v>-17</v>
      </c>
      <c r="E165" s="15">
        <f t="shared" si="5"/>
        <v>-14.049586776859504</v>
      </c>
      <c r="F165" s="17" t="s">
        <v>43</v>
      </c>
    </row>
    <row r="166" spans="1:6" x14ac:dyDescent="0.4">
      <c r="A166" s="38"/>
      <c r="B166" s="9">
        <v>28795</v>
      </c>
      <c r="C166" s="12">
        <v>103</v>
      </c>
      <c r="D166" s="14">
        <f t="shared" si="4"/>
        <v>-17</v>
      </c>
      <c r="E166" s="15">
        <f t="shared" si="5"/>
        <v>-14.166666666666666</v>
      </c>
      <c r="F166" s="17" t="s">
        <v>43</v>
      </c>
    </row>
    <row r="167" spans="1:6" x14ac:dyDescent="0.4">
      <c r="A167" s="38"/>
      <c r="B167" s="9">
        <v>28825</v>
      </c>
      <c r="C167" s="12">
        <v>101</v>
      </c>
      <c r="D167" s="14">
        <f t="shared" si="4"/>
        <v>-18</v>
      </c>
      <c r="E167" s="15">
        <f t="shared" si="5"/>
        <v>-15.126050420168067</v>
      </c>
      <c r="F167" s="17" t="s">
        <v>43</v>
      </c>
    </row>
    <row r="168" spans="1:6" x14ac:dyDescent="0.4">
      <c r="A168" s="38"/>
      <c r="B168" s="9">
        <v>28856</v>
      </c>
      <c r="C168" s="12">
        <v>101</v>
      </c>
      <c r="D168" s="14">
        <f t="shared" si="4"/>
        <v>-16</v>
      </c>
      <c r="E168" s="15">
        <f t="shared" si="5"/>
        <v>-13.675213675213676</v>
      </c>
      <c r="F168" s="17" t="s">
        <v>43</v>
      </c>
    </row>
    <row r="169" spans="1:6" x14ac:dyDescent="0.4">
      <c r="A169" s="39"/>
      <c r="B169" s="9">
        <v>28887</v>
      </c>
      <c r="C169" s="12">
        <v>100</v>
      </c>
      <c r="D169" s="14">
        <f t="shared" si="4"/>
        <v>-16</v>
      </c>
      <c r="E169" s="15">
        <f t="shared" si="5"/>
        <v>-13.793103448275861</v>
      </c>
      <c r="F169" s="17" t="s">
        <v>43</v>
      </c>
    </row>
    <row r="170" spans="1:6" x14ac:dyDescent="0.4">
      <c r="A170" s="38"/>
      <c r="B170" s="9">
        <v>28915</v>
      </c>
      <c r="C170" s="12">
        <v>101</v>
      </c>
      <c r="D170" s="14">
        <f t="shared" si="4"/>
        <v>-13</v>
      </c>
      <c r="E170" s="15">
        <f t="shared" si="5"/>
        <v>-11.403508771929824</v>
      </c>
      <c r="F170" s="17" t="s">
        <v>43</v>
      </c>
    </row>
    <row r="171" spans="1:6" x14ac:dyDescent="0.4">
      <c r="A171" s="38"/>
      <c r="B171" s="9">
        <v>28946</v>
      </c>
      <c r="C171" s="12">
        <v>112</v>
      </c>
      <c r="D171" s="14">
        <f t="shared" si="4"/>
        <v>-1</v>
      </c>
      <c r="E171" s="15">
        <f t="shared" si="5"/>
        <v>-0.88495575221238942</v>
      </c>
      <c r="F171" s="17" t="s">
        <v>43</v>
      </c>
    </row>
    <row r="172" spans="1:6" x14ac:dyDescent="0.4">
      <c r="A172" s="38"/>
      <c r="B172" s="9">
        <v>28976</v>
      </c>
      <c r="C172" s="12">
        <v>113</v>
      </c>
      <c r="D172" s="14">
        <f t="shared" si="4"/>
        <v>1</v>
      </c>
      <c r="E172" s="15">
        <f t="shared" si="5"/>
        <v>0.89285714285714279</v>
      </c>
      <c r="F172" s="17" t="s">
        <v>43</v>
      </c>
    </row>
    <row r="173" spans="1:6" x14ac:dyDescent="0.4">
      <c r="A173" s="38"/>
      <c r="B173" s="9">
        <v>29007</v>
      </c>
      <c r="C173" s="12">
        <v>128</v>
      </c>
      <c r="D173" s="14">
        <f t="shared" si="4"/>
        <v>19</v>
      </c>
      <c r="E173" s="15">
        <f t="shared" si="5"/>
        <v>17.431192660550458</v>
      </c>
      <c r="F173" s="17" t="s">
        <v>43</v>
      </c>
    </row>
    <row r="174" spans="1:6" x14ac:dyDescent="0.4">
      <c r="A174" s="38"/>
      <c r="B174" s="9">
        <v>29037</v>
      </c>
      <c r="C174" s="12">
        <v>132</v>
      </c>
      <c r="D174" s="14">
        <f t="shared" si="4"/>
        <v>24</v>
      </c>
      <c r="E174" s="15">
        <f t="shared" si="5"/>
        <v>22.222222222222221</v>
      </c>
      <c r="F174" s="17" t="s">
        <v>43</v>
      </c>
    </row>
    <row r="175" spans="1:6" x14ac:dyDescent="0.4">
      <c r="A175" s="38"/>
      <c r="B175" s="9">
        <v>29068</v>
      </c>
      <c r="C175" s="12">
        <v>138</v>
      </c>
      <c r="D175" s="14">
        <f t="shared" si="4"/>
        <v>31</v>
      </c>
      <c r="E175" s="15">
        <f t="shared" si="5"/>
        <v>28.971962616822427</v>
      </c>
      <c r="F175" s="17" t="s">
        <v>43</v>
      </c>
    </row>
    <row r="176" spans="1:6" x14ac:dyDescent="0.4">
      <c r="A176" s="38"/>
      <c r="B176" s="9">
        <v>29099</v>
      </c>
      <c r="C176" s="12">
        <v>140</v>
      </c>
      <c r="D176" s="14">
        <f t="shared" si="4"/>
        <v>35</v>
      </c>
      <c r="E176" s="15">
        <f t="shared" si="5"/>
        <v>33.333333333333329</v>
      </c>
      <c r="F176" s="17" t="s">
        <v>43</v>
      </c>
    </row>
    <row r="177" spans="1:6" x14ac:dyDescent="0.4">
      <c r="A177" s="38"/>
      <c r="B177" s="9">
        <v>29129</v>
      </c>
      <c r="C177" s="12">
        <v>142</v>
      </c>
      <c r="D177" s="14">
        <f t="shared" si="4"/>
        <v>38</v>
      </c>
      <c r="E177" s="15">
        <f t="shared" si="5"/>
        <v>36.538461538461533</v>
      </c>
      <c r="F177" s="17" t="s">
        <v>43</v>
      </c>
    </row>
    <row r="178" spans="1:6" x14ac:dyDescent="0.4">
      <c r="A178" s="38"/>
      <c r="B178" s="9">
        <v>29160</v>
      </c>
      <c r="C178" s="12">
        <v>142</v>
      </c>
      <c r="D178" s="14">
        <f t="shared" si="4"/>
        <v>39</v>
      </c>
      <c r="E178" s="15">
        <f t="shared" si="5"/>
        <v>37.864077669902912</v>
      </c>
      <c r="F178" s="17" t="s">
        <v>43</v>
      </c>
    </row>
    <row r="179" spans="1:6" x14ac:dyDescent="0.4">
      <c r="A179" s="38"/>
      <c r="B179" s="9">
        <v>29190</v>
      </c>
      <c r="C179" s="12">
        <v>149</v>
      </c>
      <c r="D179" s="14">
        <f t="shared" si="4"/>
        <v>48</v>
      </c>
      <c r="E179" s="15">
        <f t="shared" si="5"/>
        <v>47.524752475247524</v>
      </c>
      <c r="F179" s="17" t="s">
        <v>43</v>
      </c>
    </row>
    <row r="180" spans="1:6" x14ac:dyDescent="0.4">
      <c r="A180" s="38"/>
      <c r="B180" s="9">
        <v>29221</v>
      </c>
      <c r="C180" s="12">
        <v>150</v>
      </c>
      <c r="D180" s="14">
        <f t="shared" si="4"/>
        <v>49</v>
      </c>
      <c r="E180" s="15">
        <f t="shared" si="5"/>
        <v>48.514851485148512</v>
      </c>
      <c r="F180" s="17" t="s">
        <v>43</v>
      </c>
    </row>
    <row r="181" spans="1:6" x14ac:dyDescent="0.4">
      <c r="A181" s="34">
        <v>80</v>
      </c>
      <c r="B181" s="9">
        <v>29252</v>
      </c>
      <c r="C181" s="12">
        <v>156</v>
      </c>
      <c r="D181" s="14">
        <f t="shared" si="4"/>
        <v>56</v>
      </c>
      <c r="E181" s="15">
        <f t="shared" si="5"/>
        <v>56.000000000000007</v>
      </c>
      <c r="F181" s="17" t="s">
        <v>43</v>
      </c>
    </row>
    <row r="182" spans="1:6" x14ac:dyDescent="0.4">
      <c r="A182" s="38"/>
      <c r="B182" s="9">
        <v>29281</v>
      </c>
      <c r="C182" s="12">
        <v>156</v>
      </c>
      <c r="D182" s="14">
        <f t="shared" si="4"/>
        <v>55</v>
      </c>
      <c r="E182" s="15">
        <f t="shared" si="5"/>
        <v>54.455445544554458</v>
      </c>
      <c r="F182" s="17" t="s">
        <v>43</v>
      </c>
    </row>
    <row r="183" spans="1:6" x14ac:dyDescent="0.4">
      <c r="A183" s="38"/>
      <c r="B183" s="9">
        <v>29312</v>
      </c>
      <c r="C183" s="12">
        <v>158</v>
      </c>
      <c r="D183" s="14">
        <f t="shared" si="4"/>
        <v>46</v>
      </c>
      <c r="E183" s="15">
        <f t="shared" si="5"/>
        <v>41.071428571428569</v>
      </c>
      <c r="F183" s="17" t="s">
        <v>43</v>
      </c>
    </row>
    <row r="184" spans="1:6" x14ac:dyDescent="0.4">
      <c r="A184" s="38"/>
      <c r="B184" s="9">
        <v>29342</v>
      </c>
      <c r="C184" s="12">
        <v>161</v>
      </c>
      <c r="D184" s="14">
        <f t="shared" ref="D184:D247" si="6">C184-C172</f>
        <v>48</v>
      </c>
      <c r="E184" s="15">
        <f t="shared" ref="E184:E247" si="7">(C184-C172)/C172*100</f>
        <v>42.477876106194692</v>
      </c>
      <c r="F184" s="17" t="s">
        <v>43</v>
      </c>
    </row>
    <row r="185" spans="1:6" x14ac:dyDescent="0.4">
      <c r="A185" s="38"/>
      <c r="B185" s="9">
        <v>29373</v>
      </c>
      <c r="C185" s="12">
        <v>161</v>
      </c>
      <c r="D185" s="14">
        <f t="shared" si="6"/>
        <v>33</v>
      </c>
      <c r="E185" s="15">
        <f t="shared" si="7"/>
        <v>25.78125</v>
      </c>
      <c r="F185" s="17" t="s">
        <v>43</v>
      </c>
    </row>
    <row r="186" spans="1:6" x14ac:dyDescent="0.4">
      <c r="A186" s="38"/>
      <c r="B186" s="9">
        <v>29403</v>
      </c>
      <c r="C186" s="12">
        <v>158</v>
      </c>
      <c r="D186" s="14">
        <f t="shared" si="6"/>
        <v>26</v>
      </c>
      <c r="E186" s="15">
        <f t="shared" si="7"/>
        <v>19.696969696969695</v>
      </c>
      <c r="F186" s="17" t="s">
        <v>43</v>
      </c>
    </row>
    <row r="187" spans="1:6" x14ac:dyDescent="0.4">
      <c r="A187" s="38"/>
      <c r="B187" s="9">
        <v>29434</v>
      </c>
      <c r="C187" s="12">
        <v>155</v>
      </c>
      <c r="D187" s="14">
        <f t="shared" si="6"/>
        <v>17</v>
      </c>
      <c r="E187" s="15">
        <f t="shared" si="7"/>
        <v>12.318840579710146</v>
      </c>
      <c r="F187" s="17" t="s">
        <v>43</v>
      </c>
    </row>
    <row r="188" spans="1:6" x14ac:dyDescent="0.4">
      <c r="A188" s="38"/>
      <c r="B188" s="9">
        <v>29465</v>
      </c>
      <c r="C188" s="12">
        <v>153</v>
      </c>
      <c r="D188" s="14">
        <f t="shared" si="6"/>
        <v>13</v>
      </c>
      <c r="E188" s="15">
        <f t="shared" si="7"/>
        <v>9.2857142857142865</v>
      </c>
      <c r="F188" s="17" t="s">
        <v>43</v>
      </c>
    </row>
    <row r="189" spans="1:6" x14ac:dyDescent="0.4">
      <c r="A189" s="38"/>
      <c r="B189" s="9">
        <v>29495</v>
      </c>
      <c r="C189" s="12">
        <v>151</v>
      </c>
      <c r="D189" s="14">
        <f t="shared" si="6"/>
        <v>9</v>
      </c>
      <c r="E189" s="15">
        <f t="shared" si="7"/>
        <v>6.3380281690140841</v>
      </c>
      <c r="F189" s="17" t="s">
        <v>43</v>
      </c>
    </row>
    <row r="190" spans="1:6" x14ac:dyDescent="0.4">
      <c r="A190" s="38"/>
      <c r="B190" s="9">
        <v>29526</v>
      </c>
      <c r="C190" s="12">
        <v>150</v>
      </c>
      <c r="D190" s="14">
        <f t="shared" si="6"/>
        <v>8</v>
      </c>
      <c r="E190" s="15">
        <f t="shared" si="7"/>
        <v>5.6338028169014089</v>
      </c>
      <c r="F190" s="17" t="s">
        <v>43</v>
      </c>
    </row>
    <row r="191" spans="1:6" x14ac:dyDescent="0.4">
      <c r="A191" s="38"/>
      <c r="B191" s="9">
        <v>29556</v>
      </c>
      <c r="C191" s="12">
        <v>149</v>
      </c>
      <c r="D191" s="14">
        <f t="shared" si="6"/>
        <v>0</v>
      </c>
      <c r="E191" s="15">
        <f t="shared" si="7"/>
        <v>0</v>
      </c>
      <c r="F191" s="17" t="s">
        <v>43</v>
      </c>
    </row>
    <row r="192" spans="1:6" x14ac:dyDescent="0.4">
      <c r="A192" s="38"/>
      <c r="B192" s="9">
        <v>29587</v>
      </c>
      <c r="C192" s="12">
        <v>147</v>
      </c>
      <c r="D192" s="14">
        <f t="shared" si="6"/>
        <v>-3</v>
      </c>
      <c r="E192" s="15">
        <f t="shared" si="7"/>
        <v>-2</v>
      </c>
      <c r="F192" s="17" t="s">
        <v>43</v>
      </c>
    </row>
    <row r="193" spans="1:6" x14ac:dyDescent="0.4">
      <c r="A193" s="39"/>
      <c r="B193" s="9">
        <v>29618</v>
      </c>
      <c r="C193" s="12">
        <v>146</v>
      </c>
      <c r="D193" s="14">
        <f t="shared" si="6"/>
        <v>-10</v>
      </c>
      <c r="E193" s="15">
        <f t="shared" si="7"/>
        <v>-6.4102564102564097</v>
      </c>
      <c r="F193" s="17" t="s">
        <v>43</v>
      </c>
    </row>
    <row r="194" spans="1:6" x14ac:dyDescent="0.4">
      <c r="A194" s="38"/>
      <c r="B194" s="9">
        <v>29646</v>
      </c>
      <c r="C194" s="12">
        <v>146</v>
      </c>
      <c r="D194" s="14">
        <f t="shared" si="6"/>
        <v>-10</v>
      </c>
      <c r="E194" s="15">
        <f t="shared" si="7"/>
        <v>-6.4102564102564097</v>
      </c>
      <c r="F194" s="17" t="s">
        <v>43</v>
      </c>
    </row>
    <row r="195" spans="1:6" x14ac:dyDescent="0.4">
      <c r="A195" s="38"/>
      <c r="B195" s="9">
        <v>29677</v>
      </c>
      <c r="C195" s="12">
        <v>145</v>
      </c>
      <c r="D195" s="14">
        <f t="shared" si="6"/>
        <v>-13</v>
      </c>
      <c r="E195" s="15">
        <f t="shared" si="7"/>
        <v>-8.2278481012658222</v>
      </c>
      <c r="F195" s="17" t="s">
        <v>43</v>
      </c>
    </row>
    <row r="196" spans="1:6" x14ac:dyDescent="0.4">
      <c r="A196" s="38"/>
      <c r="B196" s="9">
        <v>29707</v>
      </c>
      <c r="C196" s="12">
        <v>156</v>
      </c>
      <c r="D196" s="14">
        <f t="shared" si="6"/>
        <v>-5</v>
      </c>
      <c r="E196" s="15">
        <f t="shared" si="7"/>
        <v>-3.1055900621118013</v>
      </c>
      <c r="F196" s="17" t="s">
        <v>43</v>
      </c>
    </row>
    <row r="197" spans="1:6" x14ac:dyDescent="0.4">
      <c r="A197" s="38"/>
      <c r="B197" s="9">
        <v>29738</v>
      </c>
      <c r="C197" s="12">
        <v>156</v>
      </c>
      <c r="D197" s="14">
        <f t="shared" si="6"/>
        <v>-5</v>
      </c>
      <c r="E197" s="15">
        <f t="shared" si="7"/>
        <v>-3.1055900621118013</v>
      </c>
      <c r="F197" s="17" t="s">
        <v>43</v>
      </c>
    </row>
    <row r="198" spans="1:6" x14ac:dyDescent="0.4">
      <c r="A198" s="38"/>
      <c r="B198" s="9">
        <v>29768</v>
      </c>
      <c r="C198" s="12">
        <v>156</v>
      </c>
      <c r="D198" s="14">
        <f t="shared" si="6"/>
        <v>-2</v>
      </c>
      <c r="E198" s="15">
        <f t="shared" si="7"/>
        <v>-1.2658227848101267</v>
      </c>
      <c r="F198" s="17" t="s">
        <v>43</v>
      </c>
    </row>
    <row r="199" spans="1:6" x14ac:dyDescent="0.4">
      <c r="A199" s="38"/>
      <c r="B199" s="9">
        <v>29799</v>
      </c>
      <c r="C199" s="12">
        <v>165</v>
      </c>
      <c r="D199" s="14">
        <f t="shared" si="6"/>
        <v>10</v>
      </c>
      <c r="E199" s="15">
        <f t="shared" si="7"/>
        <v>6.4516129032258061</v>
      </c>
      <c r="F199" s="17" t="s">
        <v>43</v>
      </c>
    </row>
    <row r="200" spans="1:6" x14ac:dyDescent="0.4">
      <c r="A200" s="38"/>
      <c r="B200" s="9">
        <v>29830</v>
      </c>
      <c r="C200" s="12">
        <v>167</v>
      </c>
      <c r="D200" s="14">
        <f t="shared" si="6"/>
        <v>14</v>
      </c>
      <c r="E200" s="15">
        <f t="shared" si="7"/>
        <v>9.1503267973856204</v>
      </c>
      <c r="F200" s="17" t="s">
        <v>43</v>
      </c>
    </row>
    <row r="201" spans="1:6" x14ac:dyDescent="0.4">
      <c r="A201" s="38"/>
      <c r="B201" s="9">
        <v>29860</v>
      </c>
      <c r="C201" s="12">
        <v>167</v>
      </c>
      <c r="D201" s="14">
        <f t="shared" si="6"/>
        <v>16</v>
      </c>
      <c r="E201" s="15">
        <f t="shared" si="7"/>
        <v>10.596026490066226</v>
      </c>
      <c r="F201" s="17" t="s">
        <v>43</v>
      </c>
    </row>
    <row r="202" spans="1:6" x14ac:dyDescent="0.4">
      <c r="A202" s="38"/>
      <c r="B202" s="9">
        <v>29891</v>
      </c>
      <c r="C202" s="12">
        <v>167</v>
      </c>
      <c r="D202" s="14">
        <f t="shared" si="6"/>
        <v>17</v>
      </c>
      <c r="E202" s="15">
        <f t="shared" si="7"/>
        <v>11.333333333333332</v>
      </c>
      <c r="F202" s="17" t="s">
        <v>43</v>
      </c>
    </row>
    <row r="203" spans="1:6" x14ac:dyDescent="0.4">
      <c r="A203" s="38"/>
      <c r="B203" s="9">
        <v>29921</v>
      </c>
      <c r="C203" s="12">
        <v>167</v>
      </c>
      <c r="D203" s="14">
        <f t="shared" si="6"/>
        <v>18</v>
      </c>
      <c r="E203" s="15">
        <f t="shared" si="7"/>
        <v>12.080536912751679</v>
      </c>
      <c r="F203" s="17" t="s">
        <v>43</v>
      </c>
    </row>
    <row r="204" spans="1:6" x14ac:dyDescent="0.4">
      <c r="A204" s="38"/>
      <c r="B204" s="9">
        <v>29952</v>
      </c>
      <c r="C204" s="12">
        <v>167</v>
      </c>
      <c r="D204" s="14">
        <f t="shared" si="6"/>
        <v>20</v>
      </c>
      <c r="E204" s="15">
        <f t="shared" si="7"/>
        <v>13.605442176870749</v>
      </c>
      <c r="F204" s="17" t="s">
        <v>43</v>
      </c>
    </row>
    <row r="205" spans="1:6" x14ac:dyDescent="0.4">
      <c r="A205" s="39"/>
      <c r="B205" s="9">
        <v>29983</v>
      </c>
      <c r="C205" s="12">
        <v>167</v>
      </c>
      <c r="D205" s="14">
        <f t="shared" si="6"/>
        <v>21</v>
      </c>
      <c r="E205" s="15">
        <f t="shared" si="7"/>
        <v>14.383561643835616</v>
      </c>
      <c r="F205" s="17" t="s">
        <v>43</v>
      </c>
    </row>
    <row r="206" spans="1:6" x14ac:dyDescent="0.4">
      <c r="A206" s="38"/>
      <c r="B206" s="9">
        <v>30011</v>
      </c>
      <c r="C206" s="12">
        <v>167</v>
      </c>
      <c r="D206" s="14">
        <f t="shared" si="6"/>
        <v>21</v>
      </c>
      <c r="E206" s="15">
        <f t="shared" si="7"/>
        <v>14.383561643835616</v>
      </c>
      <c r="F206" s="17" t="s">
        <v>43</v>
      </c>
    </row>
    <row r="207" spans="1:6" x14ac:dyDescent="0.4">
      <c r="A207" s="38"/>
      <c r="B207" s="9">
        <v>30042</v>
      </c>
      <c r="C207" s="12">
        <v>169</v>
      </c>
      <c r="D207" s="14">
        <f t="shared" si="6"/>
        <v>24</v>
      </c>
      <c r="E207" s="15">
        <f t="shared" si="7"/>
        <v>16.551724137931036</v>
      </c>
      <c r="F207" s="17" t="s">
        <v>43</v>
      </c>
    </row>
    <row r="208" spans="1:6" x14ac:dyDescent="0.4">
      <c r="A208" s="38"/>
      <c r="B208" s="9">
        <v>30072</v>
      </c>
      <c r="C208" s="12">
        <v>170</v>
      </c>
      <c r="D208" s="14">
        <f t="shared" si="6"/>
        <v>14</v>
      </c>
      <c r="E208" s="15">
        <f t="shared" si="7"/>
        <v>8.9743589743589745</v>
      </c>
      <c r="F208" s="17" t="s">
        <v>43</v>
      </c>
    </row>
    <row r="209" spans="1:6" x14ac:dyDescent="0.4">
      <c r="A209" s="38"/>
      <c r="B209" s="9">
        <v>30103</v>
      </c>
      <c r="C209" s="12">
        <v>170</v>
      </c>
      <c r="D209" s="14">
        <f t="shared" si="6"/>
        <v>14</v>
      </c>
      <c r="E209" s="15">
        <f t="shared" si="7"/>
        <v>8.9743589743589745</v>
      </c>
      <c r="F209" s="17" t="s">
        <v>43</v>
      </c>
    </row>
    <row r="210" spans="1:6" x14ac:dyDescent="0.4">
      <c r="A210" s="38"/>
      <c r="B210" s="9">
        <v>30133</v>
      </c>
      <c r="C210" s="12">
        <v>170</v>
      </c>
      <c r="D210" s="14">
        <f t="shared" si="6"/>
        <v>14</v>
      </c>
      <c r="E210" s="15">
        <f t="shared" si="7"/>
        <v>8.9743589743589745</v>
      </c>
      <c r="F210" s="17" t="s">
        <v>43</v>
      </c>
    </row>
    <row r="211" spans="1:6" x14ac:dyDescent="0.4">
      <c r="A211" s="38"/>
      <c r="B211" s="9">
        <v>30164</v>
      </c>
      <c r="C211" s="12">
        <v>176</v>
      </c>
      <c r="D211" s="14">
        <f t="shared" si="6"/>
        <v>11</v>
      </c>
      <c r="E211" s="15">
        <f t="shared" si="7"/>
        <v>6.666666666666667</v>
      </c>
      <c r="F211" s="17" t="s">
        <v>43</v>
      </c>
    </row>
    <row r="212" spans="1:6" x14ac:dyDescent="0.4">
      <c r="A212" s="38"/>
      <c r="B212" s="9">
        <v>30195</v>
      </c>
      <c r="C212" s="12">
        <v>177</v>
      </c>
      <c r="D212" s="14">
        <f t="shared" si="6"/>
        <v>10</v>
      </c>
      <c r="E212" s="15">
        <f t="shared" si="7"/>
        <v>5.9880239520958085</v>
      </c>
      <c r="F212" s="17" t="s">
        <v>43</v>
      </c>
    </row>
    <row r="213" spans="1:6" x14ac:dyDescent="0.4">
      <c r="A213" s="38"/>
      <c r="B213" s="9">
        <v>30225</v>
      </c>
      <c r="C213" s="12">
        <v>177</v>
      </c>
      <c r="D213" s="14">
        <f t="shared" si="6"/>
        <v>10</v>
      </c>
      <c r="E213" s="15">
        <f t="shared" si="7"/>
        <v>5.9880239520958085</v>
      </c>
      <c r="F213" s="17" t="s">
        <v>43</v>
      </c>
    </row>
    <row r="214" spans="1:6" x14ac:dyDescent="0.4">
      <c r="A214" s="38"/>
      <c r="B214" s="9">
        <v>30256</v>
      </c>
      <c r="C214" s="12">
        <v>177</v>
      </c>
      <c r="D214" s="14">
        <f t="shared" si="6"/>
        <v>10</v>
      </c>
      <c r="E214" s="15">
        <f t="shared" si="7"/>
        <v>5.9880239520958085</v>
      </c>
      <c r="F214" s="17" t="s">
        <v>43</v>
      </c>
    </row>
    <row r="215" spans="1:6" x14ac:dyDescent="0.4">
      <c r="A215" s="38"/>
      <c r="B215" s="9">
        <v>30286</v>
      </c>
      <c r="C215" s="12">
        <v>177</v>
      </c>
      <c r="D215" s="14">
        <f t="shared" si="6"/>
        <v>10</v>
      </c>
      <c r="E215" s="15">
        <f t="shared" si="7"/>
        <v>5.9880239520958085</v>
      </c>
      <c r="F215" s="17" t="s">
        <v>43</v>
      </c>
    </row>
    <row r="216" spans="1:6" x14ac:dyDescent="0.4">
      <c r="A216" s="38"/>
      <c r="B216" s="9">
        <v>30317</v>
      </c>
      <c r="C216" s="12">
        <v>176</v>
      </c>
      <c r="D216" s="14">
        <f t="shared" si="6"/>
        <v>9</v>
      </c>
      <c r="E216" s="15">
        <f t="shared" si="7"/>
        <v>5.3892215568862278</v>
      </c>
      <c r="F216" s="17" t="s">
        <v>43</v>
      </c>
    </row>
    <row r="217" spans="1:6" x14ac:dyDescent="0.4">
      <c r="A217" s="39"/>
      <c r="B217" s="9">
        <v>30348</v>
      </c>
      <c r="C217" s="12">
        <v>172</v>
      </c>
      <c r="D217" s="14">
        <f t="shared" si="6"/>
        <v>5</v>
      </c>
      <c r="E217" s="15">
        <f t="shared" si="7"/>
        <v>2.9940119760479043</v>
      </c>
      <c r="F217" s="17" t="s">
        <v>43</v>
      </c>
    </row>
    <row r="218" spans="1:6" x14ac:dyDescent="0.4">
      <c r="A218" s="38"/>
      <c r="B218" s="9">
        <v>30376</v>
      </c>
      <c r="C218" s="12">
        <v>168</v>
      </c>
      <c r="D218" s="14">
        <f t="shared" si="6"/>
        <v>1</v>
      </c>
      <c r="E218" s="15">
        <f t="shared" si="7"/>
        <v>0.5988023952095809</v>
      </c>
      <c r="F218" s="17" t="s">
        <v>43</v>
      </c>
    </row>
    <row r="219" spans="1:6" x14ac:dyDescent="0.4">
      <c r="A219" s="38"/>
      <c r="B219" s="9">
        <v>30407</v>
      </c>
      <c r="C219" s="12">
        <v>159</v>
      </c>
      <c r="D219" s="14">
        <f t="shared" si="6"/>
        <v>-10</v>
      </c>
      <c r="E219" s="15">
        <f t="shared" si="7"/>
        <v>-5.9171597633136095</v>
      </c>
      <c r="F219" s="17" t="s">
        <v>43</v>
      </c>
    </row>
    <row r="220" spans="1:6" x14ac:dyDescent="0.4">
      <c r="A220" s="38"/>
      <c r="B220" s="9">
        <v>30437</v>
      </c>
      <c r="C220" s="12">
        <v>155</v>
      </c>
      <c r="D220" s="14">
        <f t="shared" si="6"/>
        <v>-15</v>
      </c>
      <c r="E220" s="15">
        <f t="shared" si="7"/>
        <v>-8.8235294117647065</v>
      </c>
      <c r="F220" s="17" t="s">
        <v>43</v>
      </c>
    </row>
    <row r="221" spans="1:6" x14ac:dyDescent="0.4">
      <c r="A221" s="38"/>
      <c r="B221" s="9">
        <v>30468</v>
      </c>
      <c r="C221" s="12">
        <v>153</v>
      </c>
      <c r="D221" s="14">
        <f t="shared" si="6"/>
        <v>-17</v>
      </c>
      <c r="E221" s="15">
        <f t="shared" si="7"/>
        <v>-10</v>
      </c>
      <c r="F221" s="17" t="s">
        <v>43</v>
      </c>
    </row>
    <row r="222" spans="1:6" x14ac:dyDescent="0.4">
      <c r="A222" s="38"/>
      <c r="B222" s="9">
        <v>30498</v>
      </c>
      <c r="C222" s="12">
        <v>150</v>
      </c>
      <c r="D222" s="14">
        <f t="shared" si="6"/>
        <v>-20</v>
      </c>
      <c r="E222" s="15">
        <f t="shared" si="7"/>
        <v>-11.76470588235294</v>
      </c>
      <c r="F222" s="17" t="s">
        <v>43</v>
      </c>
    </row>
    <row r="223" spans="1:6" x14ac:dyDescent="0.4">
      <c r="A223" s="38"/>
      <c r="B223" s="9">
        <v>30529</v>
      </c>
      <c r="C223" s="12">
        <v>146</v>
      </c>
      <c r="D223" s="14">
        <f t="shared" si="6"/>
        <v>-30</v>
      </c>
      <c r="E223" s="15">
        <f t="shared" si="7"/>
        <v>-17.045454545454543</v>
      </c>
      <c r="F223" s="17" t="s">
        <v>43</v>
      </c>
    </row>
    <row r="224" spans="1:6" x14ac:dyDescent="0.4">
      <c r="A224" s="38"/>
      <c r="B224" s="9">
        <v>30560</v>
      </c>
      <c r="C224" s="12">
        <v>154</v>
      </c>
      <c r="D224" s="14">
        <f t="shared" si="6"/>
        <v>-23</v>
      </c>
      <c r="E224" s="15">
        <f t="shared" si="7"/>
        <v>-12.994350282485875</v>
      </c>
      <c r="F224" s="17" t="s">
        <v>43</v>
      </c>
    </row>
    <row r="225" spans="1:6" x14ac:dyDescent="0.4">
      <c r="A225" s="38"/>
      <c r="B225" s="9">
        <v>30590</v>
      </c>
      <c r="C225" s="12">
        <v>155</v>
      </c>
      <c r="D225" s="14">
        <f t="shared" si="6"/>
        <v>-22</v>
      </c>
      <c r="E225" s="15">
        <f t="shared" si="7"/>
        <v>-12.429378531073446</v>
      </c>
      <c r="F225" s="17" t="s">
        <v>43</v>
      </c>
    </row>
    <row r="226" spans="1:6" x14ac:dyDescent="0.4">
      <c r="A226" s="38"/>
      <c r="B226" s="9">
        <v>30621</v>
      </c>
      <c r="C226" s="12">
        <v>154</v>
      </c>
      <c r="D226" s="14">
        <f t="shared" si="6"/>
        <v>-23</v>
      </c>
      <c r="E226" s="15">
        <f t="shared" si="7"/>
        <v>-12.994350282485875</v>
      </c>
      <c r="F226" s="17" t="s">
        <v>43</v>
      </c>
    </row>
    <row r="227" spans="1:6" x14ac:dyDescent="0.4">
      <c r="A227" s="38"/>
      <c r="B227" s="9">
        <v>30651</v>
      </c>
      <c r="C227" s="12">
        <v>150</v>
      </c>
      <c r="D227" s="14">
        <f t="shared" si="6"/>
        <v>-27</v>
      </c>
      <c r="E227" s="15">
        <f t="shared" si="7"/>
        <v>-15.254237288135593</v>
      </c>
      <c r="F227" s="17" t="s">
        <v>43</v>
      </c>
    </row>
    <row r="228" spans="1:6" x14ac:dyDescent="0.4">
      <c r="A228" s="38"/>
      <c r="B228" s="9">
        <v>30682</v>
      </c>
      <c r="C228" s="12">
        <v>149</v>
      </c>
      <c r="D228" s="14">
        <f t="shared" si="6"/>
        <v>-27</v>
      </c>
      <c r="E228" s="15">
        <f t="shared" si="7"/>
        <v>-15.340909090909092</v>
      </c>
      <c r="F228" s="17" t="s">
        <v>43</v>
      </c>
    </row>
    <row r="229" spans="1:6" x14ac:dyDescent="0.4">
      <c r="A229" s="39"/>
      <c r="B229" s="9">
        <v>30713</v>
      </c>
      <c r="C229" s="12">
        <v>148</v>
      </c>
      <c r="D229" s="14">
        <f t="shared" si="6"/>
        <v>-24</v>
      </c>
      <c r="E229" s="15">
        <f t="shared" si="7"/>
        <v>-13.953488372093023</v>
      </c>
      <c r="F229" s="17" t="s">
        <v>43</v>
      </c>
    </row>
    <row r="230" spans="1:6" x14ac:dyDescent="0.4">
      <c r="A230" s="38"/>
      <c r="B230" s="9">
        <v>30742</v>
      </c>
      <c r="C230" s="12">
        <v>150</v>
      </c>
      <c r="D230" s="14">
        <f t="shared" si="6"/>
        <v>-18</v>
      </c>
      <c r="E230" s="15">
        <f t="shared" si="7"/>
        <v>-10.714285714285714</v>
      </c>
      <c r="F230" s="17" t="s">
        <v>43</v>
      </c>
    </row>
    <row r="231" spans="1:6" x14ac:dyDescent="0.4">
      <c r="A231" s="38"/>
      <c r="B231" s="9">
        <v>30773</v>
      </c>
      <c r="C231" s="12">
        <v>150</v>
      </c>
      <c r="D231" s="14">
        <f t="shared" si="6"/>
        <v>-9</v>
      </c>
      <c r="E231" s="15">
        <f t="shared" si="7"/>
        <v>-5.6603773584905666</v>
      </c>
      <c r="F231" s="17" t="s">
        <v>43</v>
      </c>
    </row>
    <row r="232" spans="1:6" x14ac:dyDescent="0.4">
      <c r="A232" s="38"/>
      <c r="B232" s="9">
        <v>30803</v>
      </c>
      <c r="C232" s="12">
        <v>148</v>
      </c>
      <c r="D232" s="14">
        <f t="shared" si="6"/>
        <v>-7</v>
      </c>
      <c r="E232" s="15">
        <f t="shared" si="7"/>
        <v>-4.5161290322580641</v>
      </c>
      <c r="F232" s="17" t="s">
        <v>43</v>
      </c>
    </row>
    <row r="233" spans="1:6" x14ac:dyDescent="0.4">
      <c r="A233" s="38"/>
      <c r="B233" s="9">
        <v>30834</v>
      </c>
      <c r="C233" s="12">
        <v>145</v>
      </c>
      <c r="D233" s="14">
        <f t="shared" si="6"/>
        <v>-8</v>
      </c>
      <c r="E233" s="15">
        <f t="shared" si="7"/>
        <v>-5.2287581699346406</v>
      </c>
      <c r="F233" s="17" t="s">
        <v>43</v>
      </c>
    </row>
    <row r="234" spans="1:6" x14ac:dyDescent="0.4">
      <c r="A234" s="38"/>
      <c r="B234" s="9">
        <v>30864</v>
      </c>
      <c r="C234" s="12">
        <v>146</v>
      </c>
      <c r="D234" s="14">
        <f t="shared" si="6"/>
        <v>-4</v>
      </c>
      <c r="E234" s="15">
        <f t="shared" si="7"/>
        <v>-2.666666666666667</v>
      </c>
      <c r="F234" s="17" t="s">
        <v>43</v>
      </c>
    </row>
    <row r="235" spans="1:6" x14ac:dyDescent="0.4">
      <c r="A235" s="38"/>
      <c r="B235" s="9">
        <v>30895</v>
      </c>
      <c r="C235" s="12">
        <v>146</v>
      </c>
      <c r="D235" s="14">
        <f t="shared" si="6"/>
        <v>0</v>
      </c>
      <c r="E235" s="15">
        <f t="shared" si="7"/>
        <v>0</v>
      </c>
      <c r="F235" s="17" t="s">
        <v>43</v>
      </c>
    </row>
    <row r="236" spans="1:6" x14ac:dyDescent="0.4">
      <c r="A236" s="38"/>
      <c r="B236" s="9">
        <v>30926</v>
      </c>
      <c r="C236" s="12">
        <v>155</v>
      </c>
      <c r="D236" s="14">
        <f t="shared" si="6"/>
        <v>1</v>
      </c>
      <c r="E236" s="15">
        <f t="shared" si="7"/>
        <v>0.64935064935064934</v>
      </c>
      <c r="F236" s="17" t="s">
        <v>43</v>
      </c>
    </row>
    <row r="237" spans="1:6" x14ac:dyDescent="0.4">
      <c r="A237" s="38"/>
      <c r="B237" s="9">
        <v>30956</v>
      </c>
      <c r="C237" s="12">
        <v>154</v>
      </c>
      <c r="D237" s="14">
        <f t="shared" si="6"/>
        <v>-1</v>
      </c>
      <c r="E237" s="15">
        <f t="shared" si="7"/>
        <v>-0.64516129032258063</v>
      </c>
      <c r="F237" s="17" t="s">
        <v>43</v>
      </c>
    </row>
    <row r="238" spans="1:6" x14ac:dyDescent="0.4">
      <c r="A238" s="38"/>
      <c r="B238" s="9">
        <v>30987</v>
      </c>
      <c r="C238" s="12">
        <v>154</v>
      </c>
      <c r="D238" s="14">
        <f t="shared" si="6"/>
        <v>0</v>
      </c>
      <c r="E238" s="15">
        <f t="shared" si="7"/>
        <v>0</v>
      </c>
      <c r="F238" s="17" t="s">
        <v>43</v>
      </c>
    </row>
    <row r="239" spans="1:6" x14ac:dyDescent="0.4">
      <c r="A239" s="38"/>
      <c r="B239" s="9">
        <v>31017</v>
      </c>
      <c r="C239" s="12">
        <v>152</v>
      </c>
      <c r="D239" s="14">
        <f t="shared" si="6"/>
        <v>2</v>
      </c>
      <c r="E239" s="15">
        <f t="shared" si="7"/>
        <v>1.3333333333333335</v>
      </c>
      <c r="F239" s="17" t="s">
        <v>43</v>
      </c>
    </row>
    <row r="240" spans="1:6" x14ac:dyDescent="0.4">
      <c r="A240" s="38"/>
      <c r="B240" s="9">
        <v>31048</v>
      </c>
      <c r="C240" s="12">
        <v>149</v>
      </c>
      <c r="D240" s="14">
        <f t="shared" si="6"/>
        <v>0</v>
      </c>
      <c r="E240" s="15">
        <f t="shared" si="7"/>
        <v>0</v>
      </c>
      <c r="F240" s="17" t="s">
        <v>43</v>
      </c>
    </row>
    <row r="241" spans="1:6" x14ac:dyDescent="0.4">
      <c r="A241" s="40">
        <v>85</v>
      </c>
      <c r="B241" s="9">
        <v>31079</v>
      </c>
      <c r="C241" s="12">
        <v>146</v>
      </c>
      <c r="D241" s="14">
        <f t="shared" si="6"/>
        <v>-2</v>
      </c>
      <c r="E241" s="15">
        <f t="shared" si="7"/>
        <v>-1.3513513513513513</v>
      </c>
      <c r="F241" s="17" t="s">
        <v>43</v>
      </c>
    </row>
    <row r="242" spans="1:6" x14ac:dyDescent="0.4">
      <c r="A242" s="38"/>
      <c r="B242" s="9">
        <v>31107</v>
      </c>
      <c r="C242" s="12">
        <v>148</v>
      </c>
      <c r="D242" s="14">
        <f t="shared" si="6"/>
        <v>-2</v>
      </c>
      <c r="E242" s="15">
        <f t="shared" si="7"/>
        <v>-1.3333333333333335</v>
      </c>
      <c r="F242" s="17" t="s">
        <v>43</v>
      </c>
    </row>
    <row r="243" spans="1:6" x14ac:dyDescent="0.4">
      <c r="A243" s="38"/>
      <c r="B243" s="9">
        <v>31138</v>
      </c>
      <c r="C243" s="12">
        <v>148</v>
      </c>
      <c r="D243" s="14">
        <f t="shared" si="6"/>
        <v>-2</v>
      </c>
      <c r="E243" s="15">
        <f t="shared" si="7"/>
        <v>-1.3333333333333335</v>
      </c>
      <c r="F243" s="17" t="s">
        <v>43</v>
      </c>
    </row>
    <row r="244" spans="1:6" x14ac:dyDescent="0.4">
      <c r="A244" s="38"/>
      <c r="B244" s="9">
        <v>31168</v>
      </c>
      <c r="C244" s="12">
        <v>148</v>
      </c>
      <c r="D244" s="14">
        <f t="shared" si="6"/>
        <v>0</v>
      </c>
      <c r="E244" s="15">
        <f t="shared" si="7"/>
        <v>0</v>
      </c>
      <c r="F244" s="17" t="s">
        <v>43</v>
      </c>
    </row>
    <row r="245" spans="1:6" x14ac:dyDescent="0.4">
      <c r="A245" s="38"/>
      <c r="B245" s="9">
        <v>31199</v>
      </c>
      <c r="C245" s="12">
        <v>147</v>
      </c>
      <c r="D245" s="14">
        <f t="shared" si="6"/>
        <v>2</v>
      </c>
      <c r="E245" s="15">
        <f t="shared" si="7"/>
        <v>1.3793103448275863</v>
      </c>
      <c r="F245" s="17" t="s">
        <v>43</v>
      </c>
    </row>
    <row r="246" spans="1:6" x14ac:dyDescent="0.4">
      <c r="A246" s="38"/>
      <c r="B246" s="9">
        <v>31229</v>
      </c>
      <c r="C246" s="12">
        <v>145</v>
      </c>
      <c r="D246" s="14">
        <f t="shared" si="6"/>
        <v>-1</v>
      </c>
      <c r="E246" s="15">
        <f t="shared" si="7"/>
        <v>-0.68493150684931503</v>
      </c>
      <c r="F246" s="17" t="s">
        <v>43</v>
      </c>
    </row>
    <row r="247" spans="1:6" x14ac:dyDescent="0.4">
      <c r="A247" s="38"/>
      <c r="B247" s="9">
        <v>31260</v>
      </c>
      <c r="C247" s="12">
        <v>145</v>
      </c>
      <c r="D247" s="14">
        <f t="shared" si="6"/>
        <v>-1</v>
      </c>
      <c r="E247" s="15">
        <f t="shared" si="7"/>
        <v>-0.68493150684931503</v>
      </c>
      <c r="F247" s="17" t="s">
        <v>43</v>
      </c>
    </row>
    <row r="248" spans="1:6" x14ac:dyDescent="0.4">
      <c r="A248" s="38"/>
      <c r="B248" s="9">
        <v>31291</v>
      </c>
      <c r="C248" s="12">
        <v>145</v>
      </c>
      <c r="D248" s="14">
        <f t="shared" ref="D248:D311" si="8">C248-C236</f>
        <v>-10</v>
      </c>
      <c r="E248" s="15">
        <f t="shared" ref="E248:E311" si="9">(C248-C236)/C236*100</f>
        <v>-6.4516129032258061</v>
      </c>
      <c r="F248" s="17" t="s">
        <v>43</v>
      </c>
    </row>
    <row r="249" spans="1:6" x14ac:dyDescent="0.4">
      <c r="A249" s="38"/>
      <c r="B249" s="9">
        <v>31321</v>
      </c>
      <c r="C249" s="12">
        <v>145</v>
      </c>
      <c r="D249" s="14">
        <f t="shared" si="8"/>
        <v>-9</v>
      </c>
      <c r="E249" s="15">
        <f t="shared" si="9"/>
        <v>-5.8441558441558437</v>
      </c>
      <c r="F249" s="17" t="s">
        <v>43</v>
      </c>
    </row>
    <row r="250" spans="1:6" x14ac:dyDescent="0.4">
      <c r="A250" s="38"/>
      <c r="B250" s="9">
        <v>31352</v>
      </c>
      <c r="C250" s="12">
        <v>144</v>
      </c>
      <c r="D250" s="14">
        <f t="shared" si="8"/>
        <v>-10</v>
      </c>
      <c r="E250" s="15">
        <f t="shared" si="9"/>
        <v>-6.4935064935064926</v>
      </c>
      <c r="F250" s="17" t="s">
        <v>43</v>
      </c>
    </row>
    <row r="251" spans="1:6" x14ac:dyDescent="0.4">
      <c r="A251" s="38"/>
      <c r="B251" s="9">
        <v>31382</v>
      </c>
      <c r="C251" s="12">
        <v>144</v>
      </c>
      <c r="D251" s="14">
        <f t="shared" si="8"/>
        <v>-8</v>
      </c>
      <c r="E251" s="15">
        <f t="shared" si="9"/>
        <v>-5.2631578947368416</v>
      </c>
      <c r="F251" s="17" t="s">
        <v>43</v>
      </c>
    </row>
    <row r="252" spans="1:6" x14ac:dyDescent="0.4">
      <c r="A252" s="38"/>
      <c r="B252" s="9">
        <v>31413</v>
      </c>
      <c r="C252" s="12">
        <v>143</v>
      </c>
      <c r="D252" s="14">
        <f t="shared" si="8"/>
        <v>-6</v>
      </c>
      <c r="E252" s="15">
        <f t="shared" si="9"/>
        <v>-4.0268456375838921</v>
      </c>
      <c r="F252" s="17" t="s">
        <v>43</v>
      </c>
    </row>
    <row r="253" spans="1:6" x14ac:dyDescent="0.4">
      <c r="A253" s="39"/>
      <c r="B253" s="9">
        <v>31444</v>
      </c>
      <c r="C253" s="12">
        <v>142</v>
      </c>
      <c r="D253" s="14">
        <f t="shared" si="8"/>
        <v>-4</v>
      </c>
      <c r="E253" s="15">
        <f t="shared" si="9"/>
        <v>-2.7397260273972601</v>
      </c>
      <c r="F253" s="17" t="s">
        <v>43</v>
      </c>
    </row>
    <row r="254" spans="1:6" x14ac:dyDescent="0.4">
      <c r="A254" s="38"/>
      <c r="B254" s="9">
        <v>31472</v>
      </c>
      <c r="C254" s="12">
        <v>140</v>
      </c>
      <c r="D254" s="14">
        <f t="shared" si="8"/>
        <v>-8</v>
      </c>
      <c r="E254" s="15">
        <f t="shared" si="9"/>
        <v>-5.4054054054054053</v>
      </c>
      <c r="F254" s="17" t="s">
        <v>43</v>
      </c>
    </row>
    <row r="255" spans="1:6" x14ac:dyDescent="0.4">
      <c r="A255" s="38"/>
      <c r="B255" s="9">
        <v>31503</v>
      </c>
      <c r="C255" s="12">
        <v>136</v>
      </c>
      <c r="D255" s="14">
        <f t="shared" si="8"/>
        <v>-12</v>
      </c>
      <c r="E255" s="15">
        <f t="shared" si="9"/>
        <v>-8.1081081081081088</v>
      </c>
      <c r="F255" s="17" t="s">
        <v>43</v>
      </c>
    </row>
    <row r="256" spans="1:6" x14ac:dyDescent="0.4">
      <c r="A256" s="38"/>
      <c r="B256" s="9">
        <v>31533</v>
      </c>
      <c r="C256" s="12">
        <v>133</v>
      </c>
      <c r="D256" s="14">
        <f t="shared" si="8"/>
        <v>-15</v>
      </c>
      <c r="E256" s="15">
        <f t="shared" si="9"/>
        <v>-10.135135135135135</v>
      </c>
      <c r="F256" s="17" t="s">
        <v>43</v>
      </c>
    </row>
    <row r="257" spans="1:6" x14ac:dyDescent="0.4">
      <c r="A257" s="38"/>
      <c r="B257" s="9">
        <v>31564</v>
      </c>
      <c r="C257" s="12">
        <v>128</v>
      </c>
      <c r="D257" s="14">
        <f t="shared" si="8"/>
        <v>-19</v>
      </c>
      <c r="E257" s="15">
        <f t="shared" si="9"/>
        <v>-12.925170068027212</v>
      </c>
      <c r="F257" s="17" t="s">
        <v>43</v>
      </c>
    </row>
    <row r="258" spans="1:6" x14ac:dyDescent="0.4">
      <c r="A258" s="38"/>
      <c r="B258" s="9">
        <v>31594</v>
      </c>
      <c r="C258" s="12">
        <v>123</v>
      </c>
      <c r="D258" s="14">
        <f t="shared" si="8"/>
        <v>-22</v>
      </c>
      <c r="E258" s="15">
        <f t="shared" si="9"/>
        <v>-15.172413793103448</v>
      </c>
      <c r="F258" s="17" t="s">
        <v>43</v>
      </c>
    </row>
    <row r="259" spans="1:6" x14ac:dyDescent="0.4">
      <c r="A259" s="38"/>
      <c r="B259" s="9">
        <v>31625</v>
      </c>
      <c r="C259" s="12">
        <v>121</v>
      </c>
      <c r="D259" s="14">
        <f t="shared" si="8"/>
        <v>-24</v>
      </c>
      <c r="E259" s="15">
        <f t="shared" si="9"/>
        <v>-16.551724137931036</v>
      </c>
      <c r="F259" s="17" t="s">
        <v>43</v>
      </c>
    </row>
    <row r="260" spans="1:6" x14ac:dyDescent="0.4">
      <c r="A260" s="38"/>
      <c r="B260" s="9">
        <v>31656</v>
      </c>
      <c r="C260" s="12">
        <v>121</v>
      </c>
      <c r="D260" s="14">
        <f t="shared" si="8"/>
        <v>-24</v>
      </c>
      <c r="E260" s="15">
        <f t="shared" si="9"/>
        <v>-16.551724137931036</v>
      </c>
      <c r="F260" s="17" t="s">
        <v>43</v>
      </c>
    </row>
    <row r="261" spans="1:6" x14ac:dyDescent="0.4">
      <c r="A261" s="38"/>
      <c r="B261" s="9">
        <v>31686</v>
      </c>
      <c r="C261" s="12">
        <v>120</v>
      </c>
      <c r="D261" s="14">
        <f t="shared" si="8"/>
        <v>-25</v>
      </c>
      <c r="E261" s="15">
        <f t="shared" si="9"/>
        <v>-17.241379310344829</v>
      </c>
      <c r="F261" s="17" t="s">
        <v>43</v>
      </c>
    </row>
    <row r="262" spans="1:6" x14ac:dyDescent="0.4">
      <c r="A262" s="38"/>
      <c r="B262" s="9">
        <v>31717</v>
      </c>
      <c r="C262" s="12">
        <v>118</v>
      </c>
      <c r="D262" s="14">
        <f t="shared" si="8"/>
        <v>-26</v>
      </c>
      <c r="E262" s="15">
        <f t="shared" si="9"/>
        <v>-18.055555555555554</v>
      </c>
      <c r="F262" s="17" t="s">
        <v>43</v>
      </c>
    </row>
    <row r="263" spans="1:6" x14ac:dyDescent="0.4">
      <c r="A263" s="38"/>
      <c r="B263" s="9">
        <v>31747</v>
      </c>
      <c r="C263" s="12">
        <v>115</v>
      </c>
      <c r="D263" s="14">
        <f t="shared" si="8"/>
        <v>-29</v>
      </c>
      <c r="E263" s="15">
        <f t="shared" si="9"/>
        <v>-20.138888888888889</v>
      </c>
      <c r="F263" s="17" t="s">
        <v>43</v>
      </c>
    </row>
    <row r="264" spans="1:6" x14ac:dyDescent="0.4">
      <c r="A264" s="38"/>
      <c r="B264" s="9">
        <v>31778</v>
      </c>
      <c r="C264" s="12">
        <v>113</v>
      </c>
      <c r="D264" s="14">
        <f t="shared" si="8"/>
        <v>-30</v>
      </c>
      <c r="E264" s="15">
        <f t="shared" si="9"/>
        <v>-20.97902097902098</v>
      </c>
      <c r="F264" s="17" t="s">
        <v>43</v>
      </c>
    </row>
    <row r="265" spans="1:6" x14ac:dyDescent="0.4">
      <c r="A265" s="39"/>
      <c r="B265" s="9">
        <v>31809</v>
      </c>
      <c r="C265" s="12">
        <v>120</v>
      </c>
      <c r="D265" s="14">
        <f t="shared" si="8"/>
        <v>-22</v>
      </c>
      <c r="E265" s="15">
        <f t="shared" si="9"/>
        <v>-15.492957746478872</v>
      </c>
      <c r="F265" s="17" t="s">
        <v>43</v>
      </c>
    </row>
    <row r="266" spans="1:6" x14ac:dyDescent="0.4">
      <c r="A266" s="38"/>
      <c r="B266" s="9">
        <v>31837</v>
      </c>
      <c r="C266" s="12">
        <v>122</v>
      </c>
      <c r="D266" s="14">
        <f t="shared" si="8"/>
        <v>-18</v>
      </c>
      <c r="E266" s="15">
        <f t="shared" si="9"/>
        <v>-12.857142857142856</v>
      </c>
      <c r="F266" s="17" t="s">
        <v>43</v>
      </c>
    </row>
    <row r="267" spans="1:6" x14ac:dyDescent="0.4">
      <c r="A267" s="38"/>
      <c r="B267" s="9">
        <v>31868</v>
      </c>
      <c r="C267" s="12">
        <v>130</v>
      </c>
      <c r="D267" s="14">
        <f t="shared" si="8"/>
        <v>-6</v>
      </c>
      <c r="E267" s="15">
        <f t="shared" si="9"/>
        <v>-4.4117647058823533</v>
      </c>
      <c r="F267" s="17" t="s">
        <v>43</v>
      </c>
    </row>
    <row r="268" spans="1:6" x14ac:dyDescent="0.4">
      <c r="A268" s="38"/>
      <c r="B268" s="9">
        <v>31898</v>
      </c>
      <c r="C268" s="12">
        <v>130</v>
      </c>
      <c r="D268" s="14">
        <f t="shared" si="8"/>
        <v>-3</v>
      </c>
      <c r="E268" s="15">
        <f t="shared" si="9"/>
        <v>-2.2556390977443606</v>
      </c>
      <c r="F268" s="17" t="s">
        <v>43</v>
      </c>
    </row>
    <row r="269" spans="1:6" x14ac:dyDescent="0.4">
      <c r="A269" s="38"/>
      <c r="B269" s="9">
        <v>31929</v>
      </c>
      <c r="C269" s="12">
        <v>129</v>
      </c>
      <c r="D269" s="14">
        <f t="shared" si="8"/>
        <v>1</v>
      </c>
      <c r="E269" s="15">
        <f t="shared" si="9"/>
        <v>0.78125</v>
      </c>
      <c r="F269" s="17" t="s">
        <v>43</v>
      </c>
    </row>
    <row r="270" spans="1:6" x14ac:dyDescent="0.4">
      <c r="A270" s="38"/>
      <c r="B270" s="9">
        <v>31959</v>
      </c>
      <c r="C270" s="12">
        <v>129</v>
      </c>
      <c r="D270" s="14">
        <f t="shared" si="8"/>
        <v>6</v>
      </c>
      <c r="E270" s="15">
        <f t="shared" si="9"/>
        <v>4.8780487804878048</v>
      </c>
      <c r="F270" s="17" t="s">
        <v>43</v>
      </c>
    </row>
    <row r="271" spans="1:6" x14ac:dyDescent="0.4">
      <c r="A271" s="38"/>
      <c r="B271" s="9">
        <v>31990</v>
      </c>
      <c r="C271" s="12">
        <v>128</v>
      </c>
      <c r="D271" s="14">
        <f t="shared" si="8"/>
        <v>7</v>
      </c>
      <c r="E271" s="15">
        <f t="shared" si="9"/>
        <v>5.785123966942149</v>
      </c>
      <c r="F271" s="17" t="s">
        <v>43</v>
      </c>
    </row>
    <row r="272" spans="1:6" x14ac:dyDescent="0.4">
      <c r="A272" s="38"/>
      <c r="B272" s="9">
        <v>32021</v>
      </c>
      <c r="C272" s="12">
        <v>128</v>
      </c>
      <c r="D272" s="14">
        <f t="shared" si="8"/>
        <v>7</v>
      </c>
      <c r="E272" s="15">
        <f t="shared" si="9"/>
        <v>5.785123966942149</v>
      </c>
      <c r="F272" s="17" t="s">
        <v>43</v>
      </c>
    </row>
    <row r="273" spans="1:6" x14ac:dyDescent="0.4">
      <c r="A273" s="38"/>
      <c r="B273" s="9">
        <v>32051</v>
      </c>
      <c r="C273" s="12">
        <v>128</v>
      </c>
      <c r="D273" s="14">
        <f t="shared" si="8"/>
        <v>8</v>
      </c>
      <c r="E273" s="15">
        <f t="shared" si="9"/>
        <v>6.666666666666667</v>
      </c>
      <c r="F273" s="17" t="s">
        <v>43</v>
      </c>
    </row>
    <row r="274" spans="1:6" x14ac:dyDescent="0.4">
      <c r="A274" s="38"/>
      <c r="B274" s="9">
        <v>32082</v>
      </c>
      <c r="C274" s="12">
        <v>127</v>
      </c>
      <c r="D274" s="14">
        <f t="shared" si="8"/>
        <v>9</v>
      </c>
      <c r="E274" s="15">
        <f t="shared" si="9"/>
        <v>7.6271186440677967</v>
      </c>
      <c r="F274" s="17" t="s">
        <v>43</v>
      </c>
    </row>
    <row r="275" spans="1:6" x14ac:dyDescent="0.4">
      <c r="A275" s="38"/>
      <c r="B275" s="9">
        <v>32112</v>
      </c>
      <c r="C275" s="12">
        <v>127</v>
      </c>
      <c r="D275" s="14">
        <f t="shared" si="8"/>
        <v>12</v>
      </c>
      <c r="E275" s="15">
        <f t="shared" si="9"/>
        <v>10.434782608695652</v>
      </c>
      <c r="F275" s="17" t="s">
        <v>43</v>
      </c>
    </row>
    <row r="276" spans="1:6" x14ac:dyDescent="0.4">
      <c r="A276" s="38"/>
      <c r="B276" s="9">
        <v>32143</v>
      </c>
      <c r="C276" s="12">
        <v>125</v>
      </c>
      <c r="D276" s="14">
        <f t="shared" si="8"/>
        <v>12</v>
      </c>
      <c r="E276" s="15">
        <f t="shared" si="9"/>
        <v>10.619469026548673</v>
      </c>
      <c r="F276" s="17" t="s">
        <v>43</v>
      </c>
    </row>
    <row r="277" spans="1:6" x14ac:dyDescent="0.4">
      <c r="A277" s="39"/>
      <c r="B277" s="9">
        <v>32174</v>
      </c>
      <c r="C277" s="12">
        <v>123</v>
      </c>
      <c r="D277" s="14">
        <f t="shared" si="8"/>
        <v>3</v>
      </c>
      <c r="E277" s="15">
        <f t="shared" si="9"/>
        <v>2.5</v>
      </c>
      <c r="F277" s="17" t="s">
        <v>43</v>
      </c>
    </row>
    <row r="278" spans="1:6" x14ac:dyDescent="0.4">
      <c r="A278" s="38"/>
      <c r="B278" s="9">
        <v>32203</v>
      </c>
      <c r="C278" s="12">
        <v>122</v>
      </c>
      <c r="D278" s="14">
        <f t="shared" si="8"/>
        <v>0</v>
      </c>
      <c r="E278" s="15">
        <f t="shared" si="9"/>
        <v>0</v>
      </c>
      <c r="F278" s="17" t="s">
        <v>43</v>
      </c>
    </row>
    <row r="279" spans="1:6" x14ac:dyDescent="0.4">
      <c r="A279" s="38"/>
      <c r="B279" s="9">
        <v>32234</v>
      </c>
      <c r="C279" s="12">
        <v>122</v>
      </c>
      <c r="D279" s="14">
        <f t="shared" si="8"/>
        <v>-8</v>
      </c>
      <c r="E279" s="15">
        <f t="shared" si="9"/>
        <v>-6.1538461538461542</v>
      </c>
      <c r="F279" s="17" t="s">
        <v>43</v>
      </c>
    </row>
    <row r="280" spans="1:6" x14ac:dyDescent="0.4">
      <c r="A280" s="38"/>
      <c r="B280" s="9">
        <v>32264</v>
      </c>
      <c r="C280" s="12">
        <v>121</v>
      </c>
      <c r="D280" s="14">
        <f t="shared" si="8"/>
        <v>-9</v>
      </c>
      <c r="E280" s="15">
        <f t="shared" si="9"/>
        <v>-6.9230769230769234</v>
      </c>
      <c r="F280" s="17" t="s">
        <v>43</v>
      </c>
    </row>
    <row r="281" spans="1:6" x14ac:dyDescent="0.4">
      <c r="A281" s="38"/>
      <c r="B281" s="9">
        <v>32295</v>
      </c>
      <c r="C281" s="12">
        <v>121</v>
      </c>
      <c r="D281" s="14">
        <f t="shared" si="8"/>
        <v>-8</v>
      </c>
      <c r="E281" s="15">
        <f t="shared" si="9"/>
        <v>-6.2015503875968996</v>
      </c>
      <c r="F281" s="17" t="s">
        <v>43</v>
      </c>
    </row>
    <row r="282" spans="1:6" x14ac:dyDescent="0.4">
      <c r="A282" s="38"/>
      <c r="B282" s="9">
        <v>32325</v>
      </c>
      <c r="C282" s="12">
        <v>120</v>
      </c>
      <c r="D282" s="14">
        <f t="shared" si="8"/>
        <v>-9</v>
      </c>
      <c r="E282" s="15">
        <f t="shared" si="9"/>
        <v>-6.9767441860465116</v>
      </c>
      <c r="F282" s="17" t="s">
        <v>43</v>
      </c>
    </row>
    <row r="283" spans="1:6" x14ac:dyDescent="0.4">
      <c r="A283" s="38"/>
      <c r="B283" s="9">
        <v>32356</v>
      </c>
      <c r="C283" s="12">
        <v>121</v>
      </c>
      <c r="D283" s="14">
        <f t="shared" si="8"/>
        <v>-7</v>
      </c>
      <c r="E283" s="15">
        <f t="shared" si="9"/>
        <v>-5.46875</v>
      </c>
      <c r="F283" s="17" t="s">
        <v>43</v>
      </c>
    </row>
    <row r="284" spans="1:6" x14ac:dyDescent="0.4">
      <c r="A284" s="38"/>
      <c r="B284" s="9">
        <v>32387</v>
      </c>
      <c r="C284" s="12">
        <v>121</v>
      </c>
      <c r="D284" s="14">
        <f t="shared" si="8"/>
        <v>-7</v>
      </c>
      <c r="E284" s="15">
        <f t="shared" si="9"/>
        <v>-5.46875</v>
      </c>
      <c r="F284" s="17" t="s">
        <v>43</v>
      </c>
    </row>
    <row r="285" spans="1:6" x14ac:dyDescent="0.4">
      <c r="A285" s="38"/>
      <c r="B285" s="9">
        <v>32417</v>
      </c>
      <c r="C285" s="12">
        <v>121</v>
      </c>
      <c r="D285" s="14">
        <f t="shared" si="8"/>
        <v>-7</v>
      </c>
      <c r="E285" s="15">
        <f t="shared" si="9"/>
        <v>-5.46875</v>
      </c>
      <c r="F285" s="17" t="s">
        <v>43</v>
      </c>
    </row>
    <row r="286" spans="1:6" x14ac:dyDescent="0.4">
      <c r="A286" s="38"/>
      <c r="B286" s="9">
        <v>32448</v>
      </c>
      <c r="C286" s="12">
        <v>121</v>
      </c>
      <c r="D286" s="14">
        <f t="shared" si="8"/>
        <v>-6</v>
      </c>
      <c r="E286" s="15">
        <f t="shared" si="9"/>
        <v>-4.7244094488188972</v>
      </c>
      <c r="F286" s="17" t="s">
        <v>43</v>
      </c>
    </row>
    <row r="287" spans="1:6" x14ac:dyDescent="0.4">
      <c r="A287" s="38"/>
      <c r="B287" s="9">
        <v>32478</v>
      </c>
      <c r="C287" s="12">
        <v>120</v>
      </c>
      <c r="D287" s="14">
        <f t="shared" si="8"/>
        <v>-7</v>
      </c>
      <c r="E287" s="15">
        <f t="shared" si="9"/>
        <v>-5.5118110236220472</v>
      </c>
      <c r="F287" s="17" t="s">
        <v>43</v>
      </c>
    </row>
    <row r="288" spans="1:6" x14ac:dyDescent="0.4">
      <c r="A288" s="38"/>
      <c r="B288" s="9">
        <v>32509</v>
      </c>
      <c r="C288" s="12">
        <v>120</v>
      </c>
      <c r="D288" s="14">
        <f t="shared" si="8"/>
        <v>-5</v>
      </c>
      <c r="E288" s="15">
        <f t="shared" si="9"/>
        <v>-4</v>
      </c>
      <c r="F288" s="17" t="s">
        <v>43</v>
      </c>
    </row>
    <row r="289" spans="1:6" x14ac:dyDescent="0.4">
      <c r="A289" s="39"/>
      <c r="B289" s="9">
        <v>32540</v>
      </c>
      <c r="C289" s="12">
        <v>120</v>
      </c>
      <c r="D289" s="14">
        <f t="shared" si="8"/>
        <v>-3</v>
      </c>
      <c r="E289" s="15">
        <f t="shared" si="9"/>
        <v>-2.4390243902439024</v>
      </c>
      <c r="F289" s="17" t="s">
        <v>43</v>
      </c>
    </row>
    <row r="290" spans="1:6" x14ac:dyDescent="0.4">
      <c r="A290" s="38"/>
      <c r="B290" s="9">
        <v>32568</v>
      </c>
      <c r="C290" s="12">
        <v>120</v>
      </c>
      <c r="D290" s="14">
        <f t="shared" si="8"/>
        <v>-2</v>
      </c>
      <c r="E290" s="15">
        <f t="shared" si="9"/>
        <v>-1.639344262295082</v>
      </c>
      <c r="F290" s="17" t="s">
        <v>43</v>
      </c>
    </row>
    <row r="291" spans="1:6" x14ac:dyDescent="0.4">
      <c r="A291" s="38"/>
      <c r="B291" s="9">
        <v>32599</v>
      </c>
      <c r="C291" s="12">
        <v>124</v>
      </c>
      <c r="D291" s="14">
        <f t="shared" si="8"/>
        <v>2</v>
      </c>
      <c r="E291" s="15">
        <f t="shared" si="9"/>
        <v>1.639344262295082</v>
      </c>
      <c r="F291" s="17" t="s">
        <v>43</v>
      </c>
    </row>
    <row r="292" spans="1:6" x14ac:dyDescent="0.4">
      <c r="A292" s="38"/>
      <c r="B292" s="9">
        <v>32629</v>
      </c>
      <c r="C292" s="12">
        <v>124</v>
      </c>
      <c r="D292" s="14">
        <f t="shared" si="8"/>
        <v>3</v>
      </c>
      <c r="E292" s="15">
        <f t="shared" si="9"/>
        <v>2.4793388429752068</v>
      </c>
      <c r="F292" s="17" t="s">
        <v>43</v>
      </c>
    </row>
    <row r="293" spans="1:6" x14ac:dyDescent="0.4">
      <c r="A293" s="38"/>
      <c r="B293" s="9">
        <v>32660</v>
      </c>
      <c r="C293" s="12">
        <v>126</v>
      </c>
      <c r="D293" s="14">
        <f t="shared" si="8"/>
        <v>5</v>
      </c>
      <c r="E293" s="15">
        <f t="shared" si="9"/>
        <v>4.1322314049586781</v>
      </c>
      <c r="F293" s="17" t="s">
        <v>43</v>
      </c>
    </row>
    <row r="294" spans="1:6" x14ac:dyDescent="0.4">
      <c r="A294" s="38"/>
      <c r="B294" s="9">
        <v>32690</v>
      </c>
      <c r="C294" s="12">
        <v>127</v>
      </c>
      <c r="D294" s="14">
        <f t="shared" si="8"/>
        <v>7</v>
      </c>
      <c r="E294" s="15">
        <f t="shared" si="9"/>
        <v>5.833333333333333</v>
      </c>
      <c r="F294" s="17" t="s">
        <v>43</v>
      </c>
    </row>
    <row r="295" spans="1:6" x14ac:dyDescent="0.4">
      <c r="A295" s="38"/>
      <c r="B295" s="9">
        <v>32721</v>
      </c>
      <c r="C295" s="12">
        <v>127</v>
      </c>
      <c r="D295" s="14">
        <f t="shared" si="8"/>
        <v>6</v>
      </c>
      <c r="E295" s="15">
        <f t="shared" si="9"/>
        <v>4.9586776859504136</v>
      </c>
      <c r="F295" s="17" t="s">
        <v>43</v>
      </c>
    </row>
    <row r="296" spans="1:6" x14ac:dyDescent="0.4">
      <c r="A296" s="38"/>
      <c r="B296" s="9">
        <v>32752</v>
      </c>
      <c r="C296" s="12">
        <v>127</v>
      </c>
      <c r="D296" s="14">
        <f t="shared" si="8"/>
        <v>6</v>
      </c>
      <c r="E296" s="15">
        <f t="shared" si="9"/>
        <v>4.9586776859504136</v>
      </c>
      <c r="F296" s="17" t="s">
        <v>43</v>
      </c>
    </row>
    <row r="297" spans="1:6" x14ac:dyDescent="0.4">
      <c r="A297" s="38"/>
      <c r="B297" s="9">
        <v>32782</v>
      </c>
      <c r="C297" s="12">
        <v>128</v>
      </c>
      <c r="D297" s="14">
        <f t="shared" si="8"/>
        <v>7</v>
      </c>
      <c r="E297" s="15">
        <f t="shared" si="9"/>
        <v>5.785123966942149</v>
      </c>
      <c r="F297" s="17" t="s">
        <v>43</v>
      </c>
    </row>
    <row r="298" spans="1:6" x14ac:dyDescent="0.4">
      <c r="A298" s="38"/>
      <c r="B298" s="9">
        <v>32813</v>
      </c>
      <c r="C298" s="12">
        <v>127</v>
      </c>
      <c r="D298" s="14">
        <f t="shared" si="8"/>
        <v>6</v>
      </c>
      <c r="E298" s="15">
        <f t="shared" si="9"/>
        <v>4.9586776859504136</v>
      </c>
      <c r="F298" s="17" t="s">
        <v>43</v>
      </c>
    </row>
    <row r="299" spans="1:6" x14ac:dyDescent="0.4">
      <c r="A299" s="38"/>
      <c r="B299" s="9">
        <v>32843</v>
      </c>
      <c r="C299" s="12">
        <v>127</v>
      </c>
      <c r="D299" s="14">
        <f t="shared" si="8"/>
        <v>7</v>
      </c>
      <c r="E299" s="15">
        <f t="shared" si="9"/>
        <v>5.833333333333333</v>
      </c>
      <c r="F299" s="17" t="s">
        <v>43</v>
      </c>
    </row>
    <row r="300" spans="1:6" x14ac:dyDescent="0.4">
      <c r="A300" s="38"/>
      <c r="B300" s="9">
        <v>32874</v>
      </c>
      <c r="C300" s="12">
        <v>127</v>
      </c>
      <c r="D300" s="14">
        <f t="shared" si="8"/>
        <v>7</v>
      </c>
      <c r="E300" s="15">
        <f t="shared" si="9"/>
        <v>5.833333333333333</v>
      </c>
      <c r="F300" s="17" t="s">
        <v>43</v>
      </c>
    </row>
    <row r="301" spans="1:6" x14ac:dyDescent="0.4">
      <c r="A301" s="34">
        <v>90</v>
      </c>
      <c r="B301" s="9">
        <v>32905</v>
      </c>
      <c r="C301" s="12">
        <v>127</v>
      </c>
      <c r="D301" s="14">
        <f t="shared" si="8"/>
        <v>7</v>
      </c>
      <c r="E301" s="15">
        <f t="shared" si="9"/>
        <v>5.833333333333333</v>
      </c>
      <c r="F301" s="17" t="s">
        <v>43</v>
      </c>
    </row>
    <row r="302" spans="1:6" x14ac:dyDescent="0.4">
      <c r="A302" s="38"/>
      <c r="B302" s="9">
        <v>32933</v>
      </c>
      <c r="C302" s="12">
        <v>128</v>
      </c>
      <c r="D302" s="14">
        <f t="shared" si="8"/>
        <v>8</v>
      </c>
      <c r="E302" s="15">
        <f t="shared" si="9"/>
        <v>6.666666666666667</v>
      </c>
      <c r="F302" s="17" t="s">
        <v>43</v>
      </c>
    </row>
    <row r="303" spans="1:6" x14ac:dyDescent="0.4">
      <c r="A303" s="38"/>
      <c r="B303" s="9">
        <v>32964</v>
      </c>
      <c r="C303" s="12">
        <v>128</v>
      </c>
      <c r="D303" s="14">
        <f t="shared" si="8"/>
        <v>4</v>
      </c>
      <c r="E303" s="15">
        <f t="shared" si="9"/>
        <v>3.225806451612903</v>
      </c>
      <c r="F303" s="17" t="s">
        <v>43</v>
      </c>
    </row>
    <row r="304" spans="1:6" x14ac:dyDescent="0.4">
      <c r="A304" s="38"/>
      <c r="B304" s="9">
        <v>32994</v>
      </c>
      <c r="C304" s="12">
        <v>128</v>
      </c>
      <c r="D304" s="14">
        <f t="shared" si="8"/>
        <v>4</v>
      </c>
      <c r="E304" s="15">
        <f t="shared" si="9"/>
        <v>3.225806451612903</v>
      </c>
      <c r="F304" s="17" t="s">
        <v>43</v>
      </c>
    </row>
    <row r="305" spans="1:6" x14ac:dyDescent="0.4">
      <c r="A305" s="38"/>
      <c r="B305" s="9">
        <v>33025</v>
      </c>
      <c r="C305" s="12">
        <v>128</v>
      </c>
      <c r="D305" s="14">
        <f t="shared" si="8"/>
        <v>2</v>
      </c>
      <c r="E305" s="15">
        <f t="shared" si="9"/>
        <v>1.5873015873015872</v>
      </c>
      <c r="F305" s="17" t="s">
        <v>43</v>
      </c>
    </row>
    <row r="306" spans="1:6" x14ac:dyDescent="0.4">
      <c r="A306" s="38"/>
      <c r="B306" s="9">
        <v>33055</v>
      </c>
      <c r="C306" s="12">
        <v>127</v>
      </c>
      <c r="D306" s="14">
        <f t="shared" si="8"/>
        <v>0</v>
      </c>
      <c r="E306" s="15">
        <f t="shared" si="9"/>
        <v>0</v>
      </c>
      <c r="F306" s="17" t="s">
        <v>43</v>
      </c>
    </row>
    <row r="307" spans="1:6" x14ac:dyDescent="0.4">
      <c r="A307" s="38"/>
      <c r="B307" s="9">
        <v>33086</v>
      </c>
      <c r="C307" s="12">
        <v>128</v>
      </c>
      <c r="D307" s="14">
        <f t="shared" si="8"/>
        <v>1</v>
      </c>
      <c r="E307" s="15">
        <f t="shared" si="9"/>
        <v>0.78740157480314954</v>
      </c>
      <c r="F307" s="17" t="s">
        <v>43</v>
      </c>
    </row>
    <row r="308" spans="1:6" x14ac:dyDescent="0.4">
      <c r="A308" s="38"/>
      <c r="B308" s="9">
        <v>33117</v>
      </c>
      <c r="C308" s="12">
        <v>128</v>
      </c>
      <c r="D308" s="14">
        <f t="shared" si="8"/>
        <v>1</v>
      </c>
      <c r="E308" s="15">
        <f t="shared" si="9"/>
        <v>0.78740157480314954</v>
      </c>
      <c r="F308" s="17" t="s">
        <v>43</v>
      </c>
    </row>
    <row r="309" spans="1:6" x14ac:dyDescent="0.4">
      <c r="A309" s="38"/>
      <c r="B309" s="9">
        <v>33147</v>
      </c>
      <c r="C309" s="12">
        <v>138</v>
      </c>
      <c r="D309" s="14">
        <f t="shared" si="8"/>
        <v>10</v>
      </c>
      <c r="E309" s="15">
        <f t="shared" si="9"/>
        <v>7.8125</v>
      </c>
      <c r="F309" s="17" t="s">
        <v>43</v>
      </c>
    </row>
    <row r="310" spans="1:6" x14ac:dyDescent="0.4">
      <c r="A310" s="38"/>
      <c r="B310" s="9">
        <v>33178</v>
      </c>
      <c r="C310" s="12">
        <v>142</v>
      </c>
      <c r="D310" s="14">
        <f t="shared" si="8"/>
        <v>15</v>
      </c>
      <c r="E310" s="15">
        <f t="shared" si="9"/>
        <v>11.811023622047244</v>
      </c>
      <c r="F310" s="17" t="s">
        <v>43</v>
      </c>
    </row>
    <row r="311" spans="1:6" x14ac:dyDescent="0.4">
      <c r="A311" s="38"/>
      <c r="B311" s="9">
        <v>33208</v>
      </c>
      <c r="C311" s="12">
        <v>142</v>
      </c>
      <c r="D311" s="14">
        <f t="shared" si="8"/>
        <v>15</v>
      </c>
      <c r="E311" s="15">
        <f t="shared" si="9"/>
        <v>11.811023622047244</v>
      </c>
      <c r="F311" s="17" t="s">
        <v>43</v>
      </c>
    </row>
    <row r="312" spans="1:6" x14ac:dyDescent="0.4">
      <c r="A312" s="38"/>
      <c r="B312" s="9">
        <v>33239</v>
      </c>
      <c r="C312" s="12">
        <v>139</v>
      </c>
      <c r="D312" s="14">
        <f t="shared" ref="D312:D375" si="10">C312-C300</f>
        <v>12</v>
      </c>
      <c r="E312" s="15">
        <f t="shared" ref="E312:E375" si="11">(C312-C300)/C300*100</f>
        <v>9.4488188976377945</v>
      </c>
      <c r="F312" s="17" t="s">
        <v>43</v>
      </c>
    </row>
    <row r="313" spans="1:6" x14ac:dyDescent="0.4">
      <c r="A313" s="39"/>
      <c r="B313" s="9">
        <v>33270</v>
      </c>
      <c r="C313" s="12">
        <v>137</v>
      </c>
      <c r="D313" s="14">
        <f t="shared" si="10"/>
        <v>10</v>
      </c>
      <c r="E313" s="15">
        <f t="shared" si="11"/>
        <v>7.8740157480314963</v>
      </c>
      <c r="F313" s="17" t="s">
        <v>43</v>
      </c>
    </row>
    <row r="314" spans="1:6" x14ac:dyDescent="0.4">
      <c r="A314" s="38"/>
      <c r="B314" s="9">
        <v>33298</v>
      </c>
      <c r="C314" s="12">
        <v>133</v>
      </c>
      <c r="D314" s="14">
        <f t="shared" si="10"/>
        <v>5</v>
      </c>
      <c r="E314" s="15">
        <f t="shared" si="11"/>
        <v>3.90625</v>
      </c>
      <c r="F314" s="17" t="s">
        <v>43</v>
      </c>
    </row>
    <row r="315" spans="1:6" x14ac:dyDescent="0.4">
      <c r="A315" s="38"/>
      <c r="B315" s="9">
        <v>33329</v>
      </c>
      <c r="C315" s="12">
        <v>132</v>
      </c>
      <c r="D315" s="14">
        <f t="shared" si="10"/>
        <v>4</v>
      </c>
      <c r="E315" s="15">
        <f t="shared" si="11"/>
        <v>3.125</v>
      </c>
      <c r="F315" s="17" t="s">
        <v>43</v>
      </c>
    </row>
    <row r="316" spans="1:6" x14ac:dyDescent="0.4">
      <c r="A316" s="38"/>
      <c r="B316" s="9">
        <v>33359</v>
      </c>
      <c r="C316" s="12">
        <v>132</v>
      </c>
      <c r="D316" s="14">
        <f t="shared" si="10"/>
        <v>4</v>
      </c>
      <c r="E316" s="15">
        <f t="shared" si="11"/>
        <v>3.125</v>
      </c>
      <c r="F316" s="17" t="s">
        <v>43</v>
      </c>
    </row>
    <row r="317" spans="1:6" x14ac:dyDescent="0.4">
      <c r="A317" s="38"/>
      <c r="B317" s="9">
        <v>33390</v>
      </c>
      <c r="C317" s="12">
        <v>131</v>
      </c>
      <c r="D317" s="14">
        <f t="shared" si="10"/>
        <v>3</v>
      </c>
      <c r="E317" s="15">
        <f t="shared" si="11"/>
        <v>2.34375</v>
      </c>
      <c r="F317" s="17" t="s">
        <v>43</v>
      </c>
    </row>
    <row r="318" spans="1:6" x14ac:dyDescent="0.4">
      <c r="A318" s="38"/>
      <c r="B318" s="9">
        <v>33420</v>
      </c>
      <c r="C318" s="12">
        <v>131</v>
      </c>
      <c r="D318" s="14">
        <f t="shared" si="10"/>
        <v>4</v>
      </c>
      <c r="E318" s="15">
        <f t="shared" si="11"/>
        <v>3.1496062992125982</v>
      </c>
      <c r="F318" s="17" t="s">
        <v>43</v>
      </c>
    </row>
    <row r="319" spans="1:6" x14ac:dyDescent="0.4">
      <c r="A319" s="38"/>
      <c r="B319" s="9">
        <v>33451</v>
      </c>
      <c r="C319" s="12">
        <v>131</v>
      </c>
      <c r="D319" s="14">
        <f t="shared" si="10"/>
        <v>3</v>
      </c>
      <c r="E319" s="15">
        <f t="shared" si="11"/>
        <v>2.34375</v>
      </c>
      <c r="F319" s="17" t="s">
        <v>43</v>
      </c>
    </row>
    <row r="320" spans="1:6" x14ac:dyDescent="0.4">
      <c r="A320" s="38"/>
      <c r="B320" s="9">
        <v>33482</v>
      </c>
      <c r="C320" s="12">
        <v>131</v>
      </c>
      <c r="D320" s="14">
        <f t="shared" si="10"/>
        <v>3</v>
      </c>
      <c r="E320" s="15">
        <f t="shared" si="11"/>
        <v>2.34375</v>
      </c>
      <c r="F320" s="17" t="s">
        <v>43</v>
      </c>
    </row>
    <row r="321" spans="1:6" x14ac:dyDescent="0.4">
      <c r="A321" s="38"/>
      <c r="B321" s="9">
        <v>33512</v>
      </c>
      <c r="C321" s="12">
        <v>131</v>
      </c>
      <c r="D321" s="14">
        <f t="shared" si="10"/>
        <v>-7</v>
      </c>
      <c r="E321" s="15">
        <f t="shared" si="11"/>
        <v>-5.0724637681159424</v>
      </c>
      <c r="F321" s="17" t="s">
        <v>43</v>
      </c>
    </row>
    <row r="322" spans="1:6" x14ac:dyDescent="0.4">
      <c r="A322" s="38"/>
      <c r="B322" s="9">
        <v>33543</v>
      </c>
      <c r="C322" s="12">
        <v>131</v>
      </c>
      <c r="D322" s="14">
        <f t="shared" si="10"/>
        <v>-11</v>
      </c>
      <c r="E322" s="15">
        <f t="shared" si="11"/>
        <v>-7.7464788732394361</v>
      </c>
      <c r="F322" s="17" t="s">
        <v>43</v>
      </c>
    </row>
    <row r="323" spans="1:6" x14ac:dyDescent="0.4">
      <c r="A323" s="38"/>
      <c r="B323" s="9">
        <v>33573</v>
      </c>
      <c r="C323" s="12">
        <v>131</v>
      </c>
      <c r="D323" s="14">
        <f t="shared" si="10"/>
        <v>-11</v>
      </c>
      <c r="E323" s="15">
        <f t="shared" si="11"/>
        <v>-7.7464788732394361</v>
      </c>
      <c r="F323" s="17" t="s">
        <v>43</v>
      </c>
    </row>
    <row r="324" spans="1:6" x14ac:dyDescent="0.4">
      <c r="A324" s="38"/>
      <c r="B324" s="9">
        <v>33604</v>
      </c>
      <c r="C324" s="12">
        <v>131</v>
      </c>
      <c r="D324" s="14">
        <f t="shared" si="10"/>
        <v>-8</v>
      </c>
      <c r="E324" s="15">
        <f t="shared" si="11"/>
        <v>-5.755395683453238</v>
      </c>
      <c r="F324" s="17" t="s">
        <v>43</v>
      </c>
    </row>
    <row r="325" spans="1:6" x14ac:dyDescent="0.4">
      <c r="A325" s="39"/>
      <c r="B325" s="9">
        <v>33635</v>
      </c>
      <c r="C325" s="12">
        <v>130</v>
      </c>
      <c r="D325" s="14">
        <f t="shared" si="10"/>
        <v>-7</v>
      </c>
      <c r="E325" s="15">
        <f t="shared" si="11"/>
        <v>-5.1094890510948909</v>
      </c>
      <c r="F325" s="17" t="s">
        <v>43</v>
      </c>
    </row>
    <row r="326" spans="1:6" x14ac:dyDescent="0.4">
      <c r="A326" s="38"/>
      <c r="B326" s="9">
        <v>33664</v>
      </c>
      <c r="C326" s="12">
        <v>130</v>
      </c>
      <c r="D326" s="14">
        <f t="shared" si="10"/>
        <v>-3</v>
      </c>
      <c r="E326" s="15">
        <f t="shared" si="11"/>
        <v>-2.2556390977443606</v>
      </c>
      <c r="F326" s="17" t="s">
        <v>43</v>
      </c>
    </row>
    <row r="327" spans="1:6" x14ac:dyDescent="0.4">
      <c r="A327" s="38"/>
      <c r="B327" s="9">
        <v>33695</v>
      </c>
      <c r="C327" s="12">
        <v>129</v>
      </c>
      <c r="D327" s="14">
        <f t="shared" si="10"/>
        <v>-3</v>
      </c>
      <c r="E327" s="15">
        <f t="shared" si="11"/>
        <v>-2.2727272727272729</v>
      </c>
      <c r="F327" s="17" t="s">
        <v>43</v>
      </c>
    </row>
    <row r="328" spans="1:6" x14ac:dyDescent="0.4">
      <c r="A328" s="38"/>
      <c r="B328" s="9">
        <v>33725</v>
      </c>
      <c r="C328" s="12">
        <v>128</v>
      </c>
      <c r="D328" s="14">
        <f t="shared" si="10"/>
        <v>-4</v>
      </c>
      <c r="E328" s="15">
        <f t="shared" si="11"/>
        <v>-3.0303030303030303</v>
      </c>
      <c r="F328" s="17" t="s">
        <v>43</v>
      </c>
    </row>
    <row r="329" spans="1:6" x14ac:dyDescent="0.4">
      <c r="A329" s="38"/>
      <c r="B329" s="9">
        <v>33756</v>
      </c>
      <c r="C329" s="12">
        <v>128</v>
      </c>
      <c r="D329" s="14">
        <f t="shared" si="10"/>
        <v>-3</v>
      </c>
      <c r="E329" s="15">
        <f t="shared" si="11"/>
        <v>-2.2900763358778624</v>
      </c>
      <c r="F329" s="17" t="s">
        <v>43</v>
      </c>
    </row>
    <row r="330" spans="1:6" x14ac:dyDescent="0.4">
      <c r="A330" s="38"/>
      <c r="B330" s="9">
        <v>33786</v>
      </c>
      <c r="C330" s="12">
        <v>128</v>
      </c>
      <c r="D330" s="14">
        <f t="shared" si="10"/>
        <v>-3</v>
      </c>
      <c r="E330" s="15">
        <f t="shared" si="11"/>
        <v>-2.2900763358778624</v>
      </c>
      <c r="F330" s="17" t="s">
        <v>43</v>
      </c>
    </row>
    <row r="331" spans="1:6" x14ac:dyDescent="0.4">
      <c r="A331" s="38"/>
      <c r="B331" s="9">
        <v>33817</v>
      </c>
      <c r="C331" s="12">
        <v>128</v>
      </c>
      <c r="D331" s="14">
        <f t="shared" si="10"/>
        <v>-3</v>
      </c>
      <c r="E331" s="15">
        <f t="shared" si="11"/>
        <v>-2.2900763358778624</v>
      </c>
      <c r="F331" s="17" t="s">
        <v>43</v>
      </c>
    </row>
    <row r="332" spans="1:6" x14ac:dyDescent="0.4">
      <c r="A332" s="38"/>
      <c r="B332" s="9">
        <v>33848</v>
      </c>
      <c r="C332" s="12">
        <v>128</v>
      </c>
      <c r="D332" s="14">
        <f t="shared" si="10"/>
        <v>-3</v>
      </c>
      <c r="E332" s="15">
        <f t="shared" si="11"/>
        <v>-2.2900763358778624</v>
      </c>
      <c r="F332" s="17" t="s">
        <v>43</v>
      </c>
    </row>
    <row r="333" spans="1:6" x14ac:dyDescent="0.4">
      <c r="A333" s="38"/>
      <c r="B333" s="9">
        <v>33878</v>
      </c>
      <c r="C333" s="12">
        <v>128</v>
      </c>
      <c r="D333" s="14">
        <f t="shared" si="10"/>
        <v>-3</v>
      </c>
      <c r="E333" s="15">
        <f t="shared" si="11"/>
        <v>-2.2900763358778624</v>
      </c>
      <c r="F333" s="17" t="s">
        <v>43</v>
      </c>
    </row>
    <row r="334" spans="1:6" x14ac:dyDescent="0.4">
      <c r="A334" s="38"/>
      <c r="B334" s="9">
        <v>33909</v>
      </c>
      <c r="C334" s="12">
        <v>129</v>
      </c>
      <c r="D334" s="14">
        <f t="shared" si="10"/>
        <v>-2</v>
      </c>
      <c r="E334" s="15">
        <f t="shared" si="11"/>
        <v>-1.5267175572519083</v>
      </c>
      <c r="F334" s="17" t="s">
        <v>43</v>
      </c>
    </row>
    <row r="335" spans="1:6" x14ac:dyDescent="0.4">
      <c r="A335" s="38"/>
      <c r="B335" s="9">
        <v>33939</v>
      </c>
      <c r="C335" s="12">
        <v>129</v>
      </c>
      <c r="D335" s="14">
        <f t="shared" si="10"/>
        <v>-2</v>
      </c>
      <c r="E335" s="15">
        <f t="shared" si="11"/>
        <v>-1.5267175572519083</v>
      </c>
      <c r="F335" s="17" t="s">
        <v>43</v>
      </c>
    </row>
    <row r="336" spans="1:6" x14ac:dyDescent="0.4">
      <c r="A336" s="38"/>
      <c r="B336" s="9">
        <v>33970</v>
      </c>
      <c r="C336" s="12">
        <v>129</v>
      </c>
      <c r="D336" s="14">
        <f t="shared" si="10"/>
        <v>-2</v>
      </c>
      <c r="E336" s="15">
        <f t="shared" si="11"/>
        <v>-1.5267175572519083</v>
      </c>
      <c r="F336" s="17" t="s">
        <v>44</v>
      </c>
    </row>
    <row r="337" spans="1:6" x14ac:dyDescent="0.4">
      <c r="A337" s="39"/>
      <c r="B337" s="9">
        <v>34001</v>
      </c>
      <c r="C337" s="12">
        <v>129</v>
      </c>
      <c r="D337" s="14">
        <f t="shared" si="10"/>
        <v>-1</v>
      </c>
      <c r="E337" s="15">
        <f t="shared" si="11"/>
        <v>-0.76923076923076927</v>
      </c>
      <c r="F337" s="17" t="s">
        <v>44</v>
      </c>
    </row>
    <row r="338" spans="1:6" x14ac:dyDescent="0.4">
      <c r="A338" s="38"/>
      <c r="B338" s="9">
        <v>34029</v>
      </c>
      <c r="C338" s="12">
        <v>129</v>
      </c>
      <c r="D338" s="14">
        <f t="shared" si="10"/>
        <v>-1</v>
      </c>
      <c r="E338" s="15">
        <f t="shared" si="11"/>
        <v>-0.76923076923076927</v>
      </c>
      <c r="F338" s="17" t="s">
        <v>44</v>
      </c>
    </row>
    <row r="339" spans="1:6" x14ac:dyDescent="0.4">
      <c r="A339" s="38"/>
      <c r="B339" s="9">
        <v>34060</v>
      </c>
      <c r="C339" s="12">
        <v>129</v>
      </c>
      <c r="D339" s="14">
        <f t="shared" si="10"/>
        <v>0</v>
      </c>
      <c r="E339" s="15">
        <f t="shared" si="11"/>
        <v>0</v>
      </c>
      <c r="F339" s="17" t="s">
        <v>44</v>
      </c>
    </row>
    <row r="340" spans="1:6" x14ac:dyDescent="0.4">
      <c r="A340" s="38"/>
      <c r="B340" s="9">
        <v>34090</v>
      </c>
      <c r="C340" s="12">
        <v>129</v>
      </c>
      <c r="D340" s="14">
        <f t="shared" si="10"/>
        <v>1</v>
      </c>
      <c r="E340" s="15">
        <f t="shared" si="11"/>
        <v>0.78125</v>
      </c>
      <c r="F340" s="17" t="s">
        <v>44</v>
      </c>
    </row>
    <row r="341" spans="1:6" x14ac:dyDescent="0.4">
      <c r="A341" s="38"/>
      <c r="B341" s="9">
        <v>34121</v>
      </c>
      <c r="C341" s="12">
        <v>129</v>
      </c>
      <c r="D341" s="14">
        <f t="shared" si="10"/>
        <v>1</v>
      </c>
      <c r="E341" s="15">
        <f t="shared" si="11"/>
        <v>0.78125</v>
      </c>
      <c r="F341" s="17" t="s">
        <v>44</v>
      </c>
    </row>
    <row r="342" spans="1:6" x14ac:dyDescent="0.4">
      <c r="A342" s="38"/>
      <c r="B342" s="9">
        <v>34151</v>
      </c>
      <c r="C342" s="12">
        <v>128</v>
      </c>
      <c r="D342" s="14">
        <f t="shared" si="10"/>
        <v>0</v>
      </c>
      <c r="E342" s="15">
        <f t="shared" si="11"/>
        <v>0</v>
      </c>
      <c r="F342" s="17" t="s">
        <v>44</v>
      </c>
    </row>
    <row r="343" spans="1:6" x14ac:dyDescent="0.4">
      <c r="A343" s="38"/>
      <c r="B343" s="9">
        <v>34182</v>
      </c>
      <c r="C343" s="12">
        <v>128</v>
      </c>
      <c r="D343" s="14">
        <f t="shared" si="10"/>
        <v>0</v>
      </c>
      <c r="E343" s="15">
        <f t="shared" si="11"/>
        <v>0</v>
      </c>
      <c r="F343" s="17" t="s">
        <v>44</v>
      </c>
    </row>
    <row r="344" spans="1:6" x14ac:dyDescent="0.4">
      <c r="A344" s="38"/>
      <c r="B344" s="9">
        <v>34213</v>
      </c>
      <c r="C344" s="12">
        <v>128</v>
      </c>
      <c r="D344" s="14">
        <f t="shared" si="10"/>
        <v>0</v>
      </c>
      <c r="E344" s="15">
        <f t="shared" si="11"/>
        <v>0</v>
      </c>
      <c r="F344" s="17" t="s">
        <v>44</v>
      </c>
    </row>
    <row r="345" spans="1:6" x14ac:dyDescent="0.4">
      <c r="A345" s="38"/>
      <c r="B345" s="9">
        <v>34243</v>
      </c>
      <c r="C345" s="12">
        <v>127</v>
      </c>
      <c r="D345" s="14">
        <f t="shared" si="10"/>
        <v>-1</v>
      </c>
      <c r="E345" s="15">
        <f t="shared" si="11"/>
        <v>-0.78125</v>
      </c>
      <c r="F345" s="17" t="s">
        <v>44</v>
      </c>
    </row>
    <row r="346" spans="1:6" x14ac:dyDescent="0.4">
      <c r="A346" s="38"/>
      <c r="B346" s="9">
        <v>34274</v>
      </c>
      <c r="C346" s="12">
        <v>127</v>
      </c>
      <c r="D346" s="14">
        <f t="shared" si="10"/>
        <v>-2</v>
      </c>
      <c r="E346" s="15">
        <f t="shared" si="11"/>
        <v>-1.5503875968992249</v>
      </c>
      <c r="F346" s="17" t="s">
        <v>44</v>
      </c>
    </row>
    <row r="347" spans="1:6" x14ac:dyDescent="0.4">
      <c r="A347" s="38"/>
      <c r="B347" s="9">
        <v>34304</v>
      </c>
      <c r="C347" s="12">
        <v>127</v>
      </c>
      <c r="D347" s="14">
        <f t="shared" si="10"/>
        <v>-2</v>
      </c>
      <c r="E347" s="15">
        <f t="shared" si="11"/>
        <v>-1.5503875968992249</v>
      </c>
      <c r="F347" s="17" t="s">
        <v>44</v>
      </c>
    </row>
    <row r="348" spans="1:6" x14ac:dyDescent="0.4">
      <c r="A348" s="38"/>
      <c r="B348" s="9">
        <v>34335</v>
      </c>
      <c r="C348" s="12">
        <v>127</v>
      </c>
      <c r="D348" s="14">
        <f t="shared" si="10"/>
        <v>-2</v>
      </c>
      <c r="E348" s="15">
        <f t="shared" si="11"/>
        <v>-1.5503875968992249</v>
      </c>
      <c r="F348" s="17" t="s">
        <v>44</v>
      </c>
    </row>
    <row r="349" spans="1:6" x14ac:dyDescent="0.4">
      <c r="A349" s="39"/>
      <c r="B349" s="9">
        <v>34366</v>
      </c>
      <c r="C349" s="12">
        <v>126</v>
      </c>
      <c r="D349" s="14">
        <f t="shared" si="10"/>
        <v>-3</v>
      </c>
      <c r="E349" s="15">
        <f t="shared" si="11"/>
        <v>-2.3255813953488373</v>
      </c>
      <c r="F349" s="17" t="s">
        <v>44</v>
      </c>
    </row>
    <row r="350" spans="1:6" x14ac:dyDescent="0.4">
      <c r="A350" s="38"/>
      <c r="B350" s="9">
        <v>34394</v>
      </c>
      <c r="C350" s="12">
        <v>126</v>
      </c>
      <c r="D350" s="14">
        <f t="shared" si="10"/>
        <v>-3</v>
      </c>
      <c r="E350" s="15">
        <f t="shared" si="11"/>
        <v>-2.3255813953488373</v>
      </c>
      <c r="F350" s="17" t="s">
        <v>44</v>
      </c>
    </row>
    <row r="351" spans="1:6" x14ac:dyDescent="0.4">
      <c r="A351" s="38"/>
      <c r="B351" s="9">
        <v>34425</v>
      </c>
      <c r="C351" s="12">
        <v>126</v>
      </c>
      <c r="D351" s="14">
        <f t="shared" si="10"/>
        <v>-3</v>
      </c>
      <c r="E351" s="15">
        <f t="shared" si="11"/>
        <v>-2.3255813953488373</v>
      </c>
      <c r="F351" s="17" t="s">
        <v>44</v>
      </c>
    </row>
    <row r="352" spans="1:6" x14ac:dyDescent="0.4">
      <c r="A352" s="38"/>
      <c r="B352" s="9">
        <v>34455</v>
      </c>
      <c r="C352" s="12">
        <v>125</v>
      </c>
      <c r="D352" s="14">
        <f t="shared" si="10"/>
        <v>-4</v>
      </c>
      <c r="E352" s="15">
        <f t="shared" si="11"/>
        <v>-3.1007751937984498</v>
      </c>
      <c r="F352" s="17" t="s">
        <v>44</v>
      </c>
    </row>
    <row r="353" spans="1:6" x14ac:dyDescent="0.4">
      <c r="A353" s="38"/>
      <c r="B353" s="9">
        <v>34486</v>
      </c>
      <c r="C353" s="12">
        <v>125</v>
      </c>
      <c r="D353" s="14">
        <f t="shared" si="10"/>
        <v>-4</v>
      </c>
      <c r="E353" s="15">
        <f t="shared" si="11"/>
        <v>-3.1007751937984498</v>
      </c>
      <c r="F353" s="17" t="s">
        <v>44</v>
      </c>
    </row>
    <row r="354" spans="1:6" x14ac:dyDescent="0.4">
      <c r="A354" s="38"/>
      <c r="B354" s="9">
        <v>34516</v>
      </c>
      <c r="C354" s="12">
        <v>124</v>
      </c>
      <c r="D354" s="14">
        <f t="shared" si="10"/>
        <v>-4</v>
      </c>
      <c r="E354" s="15">
        <f t="shared" si="11"/>
        <v>-3.125</v>
      </c>
      <c r="F354" s="17" t="s">
        <v>44</v>
      </c>
    </row>
    <row r="355" spans="1:6" x14ac:dyDescent="0.4">
      <c r="A355" s="38"/>
      <c r="B355" s="9">
        <v>34547</v>
      </c>
      <c r="C355" s="12">
        <v>124</v>
      </c>
      <c r="D355" s="14">
        <f t="shared" si="10"/>
        <v>-4</v>
      </c>
      <c r="E355" s="15">
        <f t="shared" si="11"/>
        <v>-3.125</v>
      </c>
      <c r="F355" s="17" t="s">
        <v>44</v>
      </c>
    </row>
    <row r="356" spans="1:6" x14ac:dyDescent="0.4">
      <c r="A356" s="38"/>
      <c r="B356" s="9">
        <v>34578</v>
      </c>
      <c r="C356" s="12">
        <v>123</v>
      </c>
      <c r="D356" s="14">
        <f t="shared" si="10"/>
        <v>-5</v>
      </c>
      <c r="E356" s="15">
        <f t="shared" si="11"/>
        <v>-3.90625</v>
      </c>
      <c r="F356" s="17" t="s">
        <v>44</v>
      </c>
    </row>
    <row r="357" spans="1:6" x14ac:dyDescent="0.4">
      <c r="A357" s="38"/>
      <c r="B357" s="9">
        <v>34608</v>
      </c>
      <c r="C357" s="12">
        <v>123</v>
      </c>
      <c r="D357" s="14">
        <f t="shared" si="10"/>
        <v>-4</v>
      </c>
      <c r="E357" s="15">
        <f t="shared" si="11"/>
        <v>-3.1496062992125982</v>
      </c>
      <c r="F357" s="17" t="s">
        <v>44</v>
      </c>
    </row>
    <row r="358" spans="1:6" x14ac:dyDescent="0.4">
      <c r="A358" s="38"/>
      <c r="B358" s="9">
        <v>34639</v>
      </c>
      <c r="C358" s="12">
        <v>123</v>
      </c>
      <c r="D358" s="14">
        <f t="shared" si="10"/>
        <v>-4</v>
      </c>
      <c r="E358" s="15">
        <f t="shared" si="11"/>
        <v>-3.1496062992125982</v>
      </c>
      <c r="F358" s="17" t="s">
        <v>44</v>
      </c>
    </row>
    <row r="359" spans="1:6" x14ac:dyDescent="0.4">
      <c r="A359" s="38"/>
      <c r="B359" s="9">
        <v>34669</v>
      </c>
      <c r="C359" s="12">
        <v>122</v>
      </c>
      <c r="D359" s="14">
        <f t="shared" si="10"/>
        <v>-5</v>
      </c>
      <c r="E359" s="15">
        <f t="shared" si="11"/>
        <v>-3.9370078740157481</v>
      </c>
      <c r="F359" s="17" t="s">
        <v>44</v>
      </c>
    </row>
    <row r="360" spans="1:6" x14ac:dyDescent="0.4">
      <c r="A360" s="38"/>
      <c r="B360" s="9">
        <v>34700</v>
      </c>
      <c r="C360" s="12">
        <v>121</v>
      </c>
      <c r="D360" s="14">
        <f t="shared" si="10"/>
        <v>-6</v>
      </c>
      <c r="E360" s="15">
        <f t="shared" si="11"/>
        <v>-4.7244094488188972</v>
      </c>
      <c r="F360" s="17" t="s">
        <v>44</v>
      </c>
    </row>
    <row r="361" spans="1:6" x14ac:dyDescent="0.4">
      <c r="A361" s="34">
        <v>95</v>
      </c>
      <c r="B361" s="9">
        <v>34731</v>
      </c>
      <c r="C361" s="12">
        <v>117</v>
      </c>
      <c r="D361" s="14">
        <f t="shared" si="10"/>
        <v>-9</v>
      </c>
      <c r="E361" s="15">
        <f t="shared" si="11"/>
        <v>-7.1428571428571423</v>
      </c>
      <c r="F361" s="17" t="s">
        <v>44</v>
      </c>
    </row>
    <row r="362" spans="1:6" x14ac:dyDescent="0.4">
      <c r="A362" s="38"/>
      <c r="B362" s="9">
        <v>34759</v>
      </c>
      <c r="C362" s="12">
        <v>117</v>
      </c>
      <c r="D362" s="14">
        <f t="shared" si="10"/>
        <v>-9</v>
      </c>
      <c r="E362" s="15">
        <f t="shared" si="11"/>
        <v>-7.1428571428571423</v>
      </c>
      <c r="F362" s="17" t="s">
        <v>44</v>
      </c>
    </row>
    <row r="363" spans="1:6" x14ac:dyDescent="0.4">
      <c r="A363" s="38"/>
      <c r="B363" s="9">
        <v>34790</v>
      </c>
      <c r="C363" s="12">
        <v>117</v>
      </c>
      <c r="D363" s="14">
        <f t="shared" si="10"/>
        <v>-9</v>
      </c>
      <c r="E363" s="15">
        <f t="shared" si="11"/>
        <v>-7.1428571428571423</v>
      </c>
      <c r="F363" s="17" t="s">
        <v>44</v>
      </c>
    </row>
    <row r="364" spans="1:6" x14ac:dyDescent="0.4">
      <c r="A364" s="38"/>
      <c r="B364" s="9">
        <v>34820</v>
      </c>
      <c r="C364" s="12">
        <v>115</v>
      </c>
      <c r="D364" s="14">
        <f t="shared" si="10"/>
        <v>-10</v>
      </c>
      <c r="E364" s="15">
        <f t="shared" si="11"/>
        <v>-8</v>
      </c>
      <c r="F364" s="17" t="s">
        <v>44</v>
      </c>
    </row>
    <row r="365" spans="1:6" x14ac:dyDescent="0.4">
      <c r="A365" s="38"/>
      <c r="B365" s="9">
        <v>34851</v>
      </c>
      <c r="C365" s="12">
        <v>113</v>
      </c>
      <c r="D365" s="14">
        <f t="shared" si="10"/>
        <v>-12</v>
      </c>
      <c r="E365" s="15">
        <f t="shared" si="11"/>
        <v>-9.6</v>
      </c>
      <c r="F365" s="17" t="s">
        <v>44</v>
      </c>
    </row>
    <row r="366" spans="1:6" x14ac:dyDescent="0.4">
      <c r="A366" s="38"/>
      <c r="B366" s="9">
        <v>34881</v>
      </c>
      <c r="C366" s="12">
        <v>112</v>
      </c>
      <c r="D366" s="14">
        <f t="shared" si="10"/>
        <v>-12</v>
      </c>
      <c r="E366" s="15">
        <f t="shared" si="11"/>
        <v>-9.67741935483871</v>
      </c>
      <c r="F366" s="17" t="s">
        <v>44</v>
      </c>
    </row>
    <row r="367" spans="1:6" x14ac:dyDescent="0.4">
      <c r="A367" s="38"/>
      <c r="B367" s="9">
        <v>34912</v>
      </c>
      <c r="C367" s="12">
        <v>112</v>
      </c>
      <c r="D367" s="14">
        <f t="shared" si="10"/>
        <v>-12</v>
      </c>
      <c r="E367" s="15">
        <f t="shared" si="11"/>
        <v>-9.67741935483871</v>
      </c>
      <c r="F367" s="17" t="s">
        <v>44</v>
      </c>
    </row>
    <row r="368" spans="1:6" x14ac:dyDescent="0.4">
      <c r="A368" s="38"/>
      <c r="B368" s="9">
        <v>34943</v>
      </c>
      <c r="C368" s="12">
        <v>112</v>
      </c>
      <c r="D368" s="14">
        <f t="shared" si="10"/>
        <v>-11</v>
      </c>
      <c r="E368" s="15">
        <f t="shared" si="11"/>
        <v>-8.9430894308943092</v>
      </c>
      <c r="F368" s="17" t="s">
        <v>44</v>
      </c>
    </row>
    <row r="369" spans="1:6" x14ac:dyDescent="0.4">
      <c r="A369" s="38"/>
      <c r="B369" s="9">
        <v>34973</v>
      </c>
      <c r="C369" s="12">
        <v>113</v>
      </c>
      <c r="D369" s="14">
        <f t="shared" si="10"/>
        <v>-10</v>
      </c>
      <c r="E369" s="15">
        <f t="shared" si="11"/>
        <v>-8.1300813008130071</v>
      </c>
      <c r="F369" s="17" t="s">
        <v>44</v>
      </c>
    </row>
    <row r="370" spans="1:6" x14ac:dyDescent="0.4">
      <c r="A370" s="38"/>
      <c r="B370" s="9">
        <v>35004</v>
      </c>
      <c r="C370" s="12">
        <v>112</v>
      </c>
      <c r="D370" s="14">
        <f t="shared" si="10"/>
        <v>-11</v>
      </c>
      <c r="E370" s="15">
        <f t="shared" si="11"/>
        <v>-8.9430894308943092</v>
      </c>
      <c r="F370" s="17" t="s">
        <v>44</v>
      </c>
    </row>
    <row r="371" spans="1:6" x14ac:dyDescent="0.4">
      <c r="A371" s="38"/>
      <c r="B371" s="9">
        <v>35034</v>
      </c>
      <c r="C371" s="12">
        <v>111</v>
      </c>
      <c r="D371" s="14">
        <f t="shared" si="10"/>
        <v>-11</v>
      </c>
      <c r="E371" s="15">
        <f t="shared" si="11"/>
        <v>-9.0163934426229506</v>
      </c>
      <c r="F371" s="17" t="s">
        <v>44</v>
      </c>
    </row>
    <row r="372" spans="1:6" x14ac:dyDescent="0.4">
      <c r="A372" s="38"/>
      <c r="B372" s="9">
        <v>35065</v>
      </c>
      <c r="C372" s="12">
        <v>110</v>
      </c>
      <c r="D372" s="14">
        <f t="shared" si="10"/>
        <v>-11</v>
      </c>
      <c r="E372" s="15">
        <f t="shared" si="11"/>
        <v>-9.0909090909090917</v>
      </c>
      <c r="F372" s="17" t="s">
        <v>44</v>
      </c>
    </row>
    <row r="373" spans="1:6" x14ac:dyDescent="0.4">
      <c r="A373" s="39"/>
      <c r="B373" s="9">
        <v>35096</v>
      </c>
      <c r="C373" s="12">
        <v>108</v>
      </c>
      <c r="D373" s="14">
        <f t="shared" si="10"/>
        <v>-9</v>
      </c>
      <c r="E373" s="15">
        <f t="shared" si="11"/>
        <v>-7.6923076923076925</v>
      </c>
      <c r="F373" s="17" t="s">
        <v>44</v>
      </c>
    </row>
    <row r="374" spans="1:6" x14ac:dyDescent="0.4">
      <c r="A374" s="38"/>
      <c r="B374" s="9">
        <v>35125</v>
      </c>
      <c r="C374" s="12">
        <v>107</v>
      </c>
      <c r="D374" s="14">
        <f t="shared" si="10"/>
        <v>-10</v>
      </c>
      <c r="E374" s="15">
        <f t="shared" si="11"/>
        <v>-8.5470085470085468</v>
      </c>
      <c r="F374" s="17" t="s">
        <v>44</v>
      </c>
    </row>
    <row r="375" spans="1:6" x14ac:dyDescent="0.4">
      <c r="A375" s="38"/>
      <c r="B375" s="9">
        <v>35156</v>
      </c>
      <c r="C375" s="12">
        <v>108</v>
      </c>
      <c r="D375" s="14">
        <f t="shared" si="10"/>
        <v>-9</v>
      </c>
      <c r="E375" s="15">
        <f t="shared" si="11"/>
        <v>-7.6923076923076925</v>
      </c>
      <c r="F375" s="17" t="s">
        <v>44</v>
      </c>
    </row>
    <row r="376" spans="1:6" x14ac:dyDescent="0.4">
      <c r="A376" s="38"/>
      <c r="B376" s="9">
        <v>35186</v>
      </c>
      <c r="C376" s="12">
        <v>107</v>
      </c>
      <c r="D376" s="14">
        <f t="shared" ref="D376:D439" si="12">C376-C364</f>
        <v>-8</v>
      </c>
      <c r="E376" s="15">
        <f t="shared" ref="E376:E439" si="13">(C376-C364)/C364*100</f>
        <v>-6.9565217391304346</v>
      </c>
      <c r="F376" s="17" t="s">
        <v>44</v>
      </c>
    </row>
    <row r="377" spans="1:6" x14ac:dyDescent="0.4">
      <c r="A377" s="38"/>
      <c r="B377" s="9">
        <v>35217</v>
      </c>
      <c r="C377" s="12">
        <v>107</v>
      </c>
      <c r="D377" s="14">
        <f t="shared" si="12"/>
        <v>-6</v>
      </c>
      <c r="E377" s="15">
        <f t="shared" si="13"/>
        <v>-5.3097345132743365</v>
      </c>
      <c r="F377" s="17" t="s">
        <v>44</v>
      </c>
    </row>
    <row r="378" spans="1:6" x14ac:dyDescent="0.4">
      <c r="A378" s="38"/>
      <c r="B378" s="9">
        <v>35247</v>
      </c>
      <c r="C378" s="12">
        <v>107</v>
      </c>
      <c r="D378" s="14">
        <f t="shared" si="12"/>
        <v>-5</v>
      </c>
      <c r="E378" s="15">
        <f t="shared" si="13"/>
        <v>-4.4642857142857144</v>
      </c>
      <c r="F378" s="17" t="s">
        <v>44</v>
      </c>
    </row>
    <row r="379" spans="1:6" x14ac:dyDescent="0.4">
      <c r="A379" s="38"/>
      <c r="B379" s="9">
        <v>35278</v>
      </c>
      <c r="C379" s="12">
        <v>107</v>
      </c>
      <c r="D379" s="14">
        <f t="shared" si="12"/>
        <v>-5</v>
      </c>
      <c r="E379" s="15">
        <f t="shared" si="13"/>
        <v>-4.4642857142857144</v>
      </c>
      <c r="F379" s="17" t="s">
        <v>44</v>
      </c>
    </row>
    <row r="380" spans="1:6" x14ac:dyDescent="0.4">
      <c r="A380" s="38"/>
      <c r="B380" s="9">
        <v>35309</v>
      </c>
      <c r="C380" s="12">
        <v>107</v>
      </c>
      <c r="D380" s="14">
        <f t="shared" si="12"/>
        <v>-5</v>
      </c>
      <c r="E380" s="15">
        <f t="shared" si="13"/>
        <v>-4.4642857142857144</v>
      </c>
      <c r="F380" s="17" t="s">
        <v>44</v>
      </c>
    </row>
    <row r="381" spans="1:6" x14ac:dyDescent="0.4">
      <c r="A381" s="38"/>
      <c r="B381" s="9">
        <v>35339</v>
      </c>
      <c r="C381" s="12">
        <v>106</v>
      </c>
      <c r="D381" s="14">
        <f t="shared" si="12"/>
        <v>-7</v>
      </c>
      <c r="E381" s="15">
        <f t="shared" si="13"/>
        <v>-6.1946902654867255</v>
      </c>
      <c r="F381" s="17" t="s">
        <v>44</v>
      </c>
    </row>
    <row r="382" spans="1:6" x14ac:dyDescent="0.4">
      <c r="A382" s="38"/>
      <c r="B382" s="9">
        <v>35370</v>
      </c>
      <c r="C382" s="12">
        <v>107</v>
      </c>
      <c r="D382" s="14">
        <f t="shared" si="12"/>
        <v>-5</v>
      </c>
      <c r="E382" s="15">
        <f t="shared" si="13"/>
        <v>-4.4642857142857144</v>
      </c>
      <c r="F382" s="17" t="s">
        <v>44</v>
      </c>
    </row>
    <row r="383" spans="1:6" x14ac:dyDescent="0.4">
      <c r="A383" s="38"/>
      <c r="B383" s="9">
        <v>35400</v>
      </c>
      <c r="C383" s="12">
        <v>108</v>
      </c>
      <c r="D383" s="14">
        <f t="shared" si="12"/>
        <v>-3</v>
      </c>
      <c r="E383" s="15">
        <f t="shared" si="13"/>
        <v>-2.7027027027027026</v>
      </c>
      <c r="F383" s="17" t="s">
        <v>44</v>
      </c>
    </row>
    <row r="384" spans="1:6" x14ac:dyDescent="0.4">
      <c r="A384" s="38"/>
      <c r="B384" s="9">
        <v>35431</v>
      </c>
      <c r="C384" s="12">
        <v>108</v>
      </c>
      <c r="D384" s="14">
        <f t="shared" si="12"/>
        <v>-2</v>
      </c>
      <c r="E384" s="15">
        <f t="shared" si="13"/>
        <v>-1.8181818181818181</v>
      </c>
      <c r="F384" s="17" t="s">
        <v>44</v>
      </c>
    </row>
    <row r="385" spans="1:6" x14ac:dyDescent="0.4">
      <c r="A385" s="39"/>
      <c r="B385" s="9">
        <v>35462</v>
      </c>
      <c r="C385" s="12">
        <v>108</v>
      </c>
      <c r="D385" s="14">
        <f t="shared" si="12"/>
        <v>0</v>
      </c>
      <c r="E385" s="15">
        <f t="shared" si="13"/>
        <v>0</v>
      </c>
      <c r="F385" s="17" t="s">
        <v>44</v>
      </c>
    </row>
    <row r="386" spans="1:6" x14ac:dyDescent="0.4">
      <c r="A386" s="38"/>
      <c r="B386" s="9">
        <v>35490</v>
      </c>
      <c r="C386" s="12">
        <v>108</v>
      </c>
      <c r="D386" s="14">
        <f t="shared" si="12"/>
        <v>1</v>
      </c>
      <c r="E386" s="15">
        <f t="shared" si="13"/>
        <v>0.93457943925233633</v>
      </c>
      <c r="F386" s="17" t="s">
        <v>44</v>
      </c>
    </row>
    <row r="387" spans="1:6" x14ac:dyDescent="0.4">
      <c r="A387" s="38"/>
      <c r="B387" s="9">
        <v>35521</v>
      </c>
      <c r="C387" s="12">
        <v>111</v>
      </c>
      <c r="D387" s="14">
        <f t="shared" si="12"/>
        <v>3</v>
      </c>
      <c r="E387" s="15">
        <f t="shared" si="13"/>
        <v>2.7777777777777777</v>
      </c>
      <c r="F387" s="17" t="s">
        <v>44</v>
      </c>
    </row>
    <row r="388" spans="1:6" x14ac:dyDescent="0.4">
      <c r="A388" s="38"/>
      <c r="B388" s="9">
        <v>35551</v>
      </c>
      <c r="C388" s="12">
        <v>109</v>
      </c>
      <c r="D388" s="14">
        <f t="shared" si="12"/>
        <v>2</v>
      </c>
      <c r="E388" s="15">
        <f t="shared" si="13"/>
        <v>1.8691588785046727</v>
      </c>
      <c r="F388" s="17" t="s">
        <v>44</v>
      </c>
    </row>
    <row r="389" spans="1:6" x14ac:dyDescent="0.4">
      <c r="A389" s="38"/>
      <c r="B389" s="9">
        <v>35582</v>
      </c>
      <c r="C389" s="12">
        <v>108</v>
      </c>
      <c r="D389" s="14">
        <f t="shared" si="12"/>
        <v>1</v>
      </c>
      <c r="E389" s="15">
        <f t="shared" si="13"/>
        <v>0.93457943925233633</v>
      </c>
      <c r="F389" s="17" t="s">
        <v>44</v>
      </c>
    </row>
    <row r="390" spans="1:6" x14ac:dyDescent="0.4">
      <c r="A390" s="38"/>
      <c r="B390" s="9">
        <v>35612</v>
      </c>
      <c r="C390" s="12">
        <v>107</v>
      </c>
      <c r="D390" s="14">
        <f t="shared" si="12"/>
        <v>0</v>
      </c>
      <c r="E390" s="15">
        <f t="shared" si="13"/>
        <v>0</v>
      </c>
      <c r="F390" s="17" t="s">
        <v>44</v>
      </c>
    </row>
    <row r="391" spans="1:6" x14ac:dyDescent="0.4">
      <c r="A391" s="38"/>
      <c r="B391" s="9">
        <v>35643</v>
      </c>
      <c r="C391" s="12">
        <v>107</v>
      </c>
      <c r="D391" s="14">
        <f t="shared" si="12"/>
        <v>0</v>
      </c>
      <c r="E391" s="15">
        <f t="shared" si="13"/>
        <v>0</v>
      </c>
      <c r="F391" s="17" t="s">
        <v>44</v>
      </c>
    </row>
    <row r="392" spans="1:6" x14ac:dyDescent="0.4">
      <c r="A392" s="38"/>
      <c r="B392" s="9">
        <v>35674</v>
      </c>
      <c r="C392" s="12">
        <v>106</v>
      </c>
      <c r="D392" s="14">
        <f t="shared" si="12"/>
        <v>-1</v>
      </c>
      <c r="E392" s="15">
        <f t="shared" si="13"/>
        <v>-0.93457943925233633</v>
      </c>
      <c r="F392" s="17" t="s">
        <v>44</v>
      </c>
    </row>
    <row r="393" spans="1:6" x14ac:dyDescent="0.4">
      <c r="A393" s="38"/>
      <c r="B393" s="9">
        <v>35704</v>
      </c>
      <c r="C393" s="12">
        <v>105</v>
      </c>
      <c r="D393" s="14">
        <f t="shared" si="12"/>
        <v>-1</v>
      </c>
      <c r="E393" s="15">
        <f t="shared" si="13"/>
        <v>-0.94339622641509435</v>
      </c>
      <c r="F393" s="17" t="s">
        <v>44</v>
      </c>
    </row>
    <row r="394" spans="1:6" x14ac:dyDescent="0.4">
      <c r="A394" s="38"/>
      <c r="B394" s="9">
        <v>35735</v>
      </c>
      <c r="C394" s="12">
        <v>105</v>
      </c>
      <c r="D394" s="14">
        <f t="shared" si="12"/>
        <v>-2</v>
      </c>
      <c r="E394" s="15">
        <f t="shared" si="13"/>
        <v>-1.8691588785046727</v>
      </c>
      <c r="F394" s="17" t="s">
        <v>44</v>
      </c>
    </row>
    <row r="395" spans="1:6" x14ac:dyDescent="0.4">
      <c r="A395" s="38"/>
      <c r="B395" s="9">
        <v>35765</v>
      </c>
      <c r="C395" s="12">
        <v>104</v>
      </c>
      <c r="D395" s="14">
        <f t="shared" si="12"/>
        <v>-4</v>
      </c>
      <c r="E395" s="15">
        <f t="shared" si="13"/>
        <v>-3.7037037037037033</v>
      </c>
      <c r="F395" s="17" t="s">
        <v>44</v>
      </c>
    </row>
    <row r="396" spans="1:6" x14ac:dyDescent="0.4">
      <c r="A396" s="38"/>
      <c r="B396" s="9">
        <v>35796</v>
      </c>
      <c r="C396" s="12">
        <v>104</v>
      </c>
      <c r="D396" s="14">
        <f t="shared" si="12"/>
        <v>-4</v>
      </c>
      <c r="E396" s="15">
        <f t="shared" si="13"/>
        <v>-3.7037037037037033</v>
      </c>
      <c r="F396" s="17" t="s">
        <v>44</v>
      </c>
    </row>
    <row r="397" spans="1:6" x14ac:dyDescent="0.4">
      <c r="A397" s="39"/>
      <c r="B397" s="9">
        <v>35827</v>
      </c>
      <c r="C397" s="12">
        <v>103</v>
      </c>
      <c r="D397" s="14">
        <f t="shared" si="12"/>
        <v>-5</v>
      </c>
      <c r="E397" s="15">
        <f t="shared" si="13"/>
        <v>-4.6296296296296298</v>
      </c>
      <c r="F397" s="17" t="s">
        <v>44</v>
      </c>
    </row>
    <row r="398" spans="1:6" x14ac:dyDescent="0.4">
      <c r="A398" s="38"/>
      <c r="B398" s="9">
        <v>35855</v>
      </c>
      <c r="C398" s="12">
        <v>101</v>
      </c>
      <c r="D398" s="14">
        <f t="shared" si="12"/>
        <v>-7</v>
      </c>
      <c r="E398" s="15">
        <f t="shared" si="13"/>
        <v>-6.481481481481481</v>
      </c>
      <c r="F398" s="17" t="s">
        <v>44</v>
      </c>
    </row>
    <row r="399" spans="1:6" x14ac:dyDescent="0.4">
      <c r="A399" s="38"/>
      <c r="B399" s="9">
        <v>35886</v>
      </c>
      <c r="C399" s="12">
        <v>99</v>
      </c>
      <c r="D399" s="14">
        <f t="shared" si="12"/>
        <v>-12</v>
      </c>
      <c r="E399" s="15">
        <f t="shared" si="13"/>
        <v>-10.810810810810811</v>
      </c>
      <c r="F399" s="17" t="s">
        <v>44</v>
      </c>
    </row>
    <row r="400" spans="1:6" x14ac:dyDescent="0.4">
      <c r="A400" s="38"/>
      <c r="B400" s="9">
        <v>35916</v>
      </c>
      <c r="C400" s="12">
        <v>99</v>
      </c>
      <c r="D400" s="14">
        <f t="shared" si="12"/>
        <v>-10</v>
      </c>
      <c r="E400" s="15">
        <f t="shared" si="13"/>
        <v>-9.1743119266055047</v>
      </c>
      <c r="F400" s="17" t="s">
        <v>44</v>
      </c>
    </row>
    <row r="401" spans="1:6" x14ac:dyDescent="0.4">
      <c r="A401" s="38"/>
      <c r="B401" s="9">
        <v>35947</v>
      </c>
      <c r="C401" s="12">
        <v>99</v>
      </c>
      <c r="D401" s="14">
        <f t="shared" si="12"/>
        <v>-9</v>
      </c>
      <c r="E401" s="15">
        <f t="shared" si="13"/>
        <v>-8.3333333333333321</v>
      </c>
      <c r="F401" s="17" t="s">
        <v>44</v>
      </c>
    </row>
    <row r="402" spans="1:6" x14ac:dyDescent="0.4">
      <c r="A402" s="38"/>
      <c r="B402" s="9">
        <v>35977</v>
      </c>
      <c r="C402" s="12">
        <v>99</v>
      </c>
      <c r="D402" s="14">
        <f t="shared" si="12"/>
        <v>-8</v>
      </c>
      <c r="E402" s="15">
        <f t="shared" si="13"/>
        <v>-7.4766355140186906</v>
      </c>
      <c r="F402" s="17" t="s">
        <v>44</v>
      </c>
    </row>
    <row r="403" spans="1:6" x14ac:dyDescent="0.4">
      <c r="A403" s="38"/>
      <c r="B403" s="9">
        <v>36008</v>
      </c>
      <c r="C403" s="12">
        <v>99</v>
      </c>
      <c r="D403" s="14">
        <f t="shared" si="12"/>
        <v>-8</v>
      </c>
      <c r="E403" s="15">
        <f t="shared" si="13"/>
        <v>-7.4766355140186906</v>
      </c>
      <c r="F403" s="17" t="s">
        <v>44</v>
      </c>
    </row>
    <row r="404" spans="1:6" x14ac:dyDescent="0.4">
      <c r="A404" s="38"/>
      <c r="B404" s="9">
        <v>36039</v>
      </c>
      <c r="C404" s="12">
        <v>99</v>
      </c>
      <c r="D404" s="14">
        <f t="shared" si="12"/>
        <v>-7</v>
      </c>
      <c r="E404" s="15">
        <f t="shared" si="13"/>
        <v>-6.6037735849056602</v>
      </c>
      <c r="F404" s="17" t="s">
        <v>44</v>
      </c>
    </row>
    <row r="405" spans="1:6" x14ac:dyDescent="0.4">
      <c r="A405" s="38"/>
      <c r="B405" s="9">
        <v>36069</v>
      </c>
      <c r="C405" s="12">
        <v>99</v>
      </c>
      <c r="D405" s="14">
        <f t="shared" si="12"/>
        <v>-6</v>
      </c>
      <c r="E405" s="15">
        <f t="shared" si="13"/>
        <v>-5.7142857142857144</v>
      </c>
      <c r="F405" s="17" t="s">
        <v>44</v>
      </c>
    </row>
    <row r="406" spans="1:6" x14ac:dyDescent="0.4">
      <c r="A406" s="38"/>
      <c r="B406" s="9">
        <v>36100</v>
      </c>
      <c r="C406" s="12">
        <v>98</v>
      </c>
      <c r="D406" s="14">
        <f t="shared" si="12"/>
        <v>-7</v>
      </c>
      <c r="E406" s="15">
        <f t="shared" si="13"/>
        <v>-6.666666666666667</v>
      </c>
      <c r="F406" s="17" t="s">
        <v>44</v>
      </c>
    </row>
    <row r="407" spans="1:6" x14ac:dyDescent="0.4">
      <c r="A407" s="38"/>
      <c r="B407" s="9">
        <v>36130</v>
      </c>
      <c r="C407" s="12">
        <v>99</v>
      </c>
      <c r="D407" s="14">
        <f t="shared" si="12"/>
        <v>-5</v>
      </c>
      <c r="E407" s="15">
        <f t="shared" si="13"/>
        <v>-4.8076923076923084</v>
      </c>
      <c r="F407" s="17" t="s">
        <v>44</v>
      </c>
    </row>
    <row r="408" spans="1:6" x14ac:dyDescent="0.4">
      <c r="A408" s="38"/>
      <c r="B408" s="9">
        <v>36161</v>
      </c>
      <c r="C408" s="12">
        <v>98</v>
      </c>
      <c r="D408" s="14">
        <f t="shared" si="12"/>
        <v>-6</v>
      </c>
      <c r="E408" s="15">
        <f t="shared" si="13"/>
        <v>-5.7692307692307692</v>
      </c>
      <c r="F408" s="17" t="s">
        <v>44</v>
      </c>
    </row>
    <row r="409" spans="1:6" x14ac:dyDescent="0.4">
      <c r="A409" s="39"/>
      <c r="B409" s="9">
        <v>36192</v>
      </c>
      <c r="C409" s="12">
        <v>98</v>
      </c>
      <c r="D409" s="14">
        <f t="shared" si="12"/>
        <v>-5</v>
      </c>
      <c r="E409" s="15">
        <f t="shared" si="13"/>
        <v>-4.8543689320388346</v>
      </c>
      <c r="F409" s="17" t="s">
        <v>44</v>
      </c>
    </row>
    <row r="410" spans="1:6" x14ac:dyDescent="0.4">
      <c r="A410" s="38"/>
      <c r="B410" s="9">
        <v>36220</v>
      </c>
      <c r="C410" s="12">
        <v>98</v>
      </c>
      <c r="D410" s="14">
        <f t="shared" si="12"/>
        <v>-3</v>
      </c>
      <c r="E410" s="15">
        <f t="shared" si="13"/>
        <v>-2.9702970297029703</v>
      </c>
      <c r="F410" s="17" t="s">
        <v>44</v>
      </c>
    </row>
    <row r="411" spans="1:6" x14ac:dyDescent="0.4">
      <c r="A411" s="38"/>
      <c r="B411" s="9">
        <v>36251</v>
      </c>
      <c r="C411" s="12">
        <v>98</v>
      </c>
      <c r="D411" s="14">
        <f t="shared" si="12"/>
        <v>-1</v>
      </c>
      <c r="E411" s="15">
        <f t="shared" si="13"/>
        <v>-1.0101010101010102</v>
      </c>
      <c r="F411" s="17" t="s">
        <v>44</v>
      </c>
    </row>
    <row r="412" spans="1:6" x14ac:dyDescent="0.4">
      <c r="A412" s="38"/>
      <c r="B412" s="9">
        <v>36281</v>
      </c>
      <c r="C412" s="12">
        <v>97</v>
      </c>
      <c r="D412" s="14">
        <f t="shared" si="12"/>
        <v>-2</v>
      </c>
      <c r="E412" s="15">
        <f t="shared" si="13"/>
        <v>-2.0202020202020203</v>
      </c>
      <c r="F412" s="17" t="s">
        <v>44</v>
      </c>
    </row>
    <row r="413" spans="1:6" x14ac:dyDescent="0.4">
      <c r="A413" s="38"/>
      <c r="B413" s="9">
        <v>36312</v>
      </c>
      <c r="C413" s="12">
        <v>98</v>
      </c>
      <c r="D413" s="14">
        <f t="shared" si="12"/>
        <v>-1</v>
      </c>
      <c r="E413" s="15">
        <f t="shared" si="13"/>
        <v>-1.0101010101010102</v>
      </c>
      <c r="F413" s="17" t="s">
        <v>44</v>
      </c>
    </row>
    <row r="414" spans="1:6" x14ac:dyDescent="0.4">
      <c r="A414" s="38"/>
      <c r="B414" s="9">
        <v>36342</v>
      </c>
      <c r="C414" s="12">
        <v>99</v>
      </c>
      <c r="D414" s="14">
        <f t="shared" si="12"/>
        <v>0</v>
      </c>
      <c r="E414" s="15">
        <f t="shared" si="13"/>
        <v>0</v>
      </c>
      <c r="F414" s="17" t="s">
        <v>44</v>
      </c>
    </row>
    <row r="415" spans="1:6" x14ac:dyDescent="0.4">
      <c r="A415" s="38"/>
      <c r="B415" s="9">
        <v>36373</v>
      </c>
      <c r="C415" s="12">
        <v>99</v>
      </c>
      <c r="D415" s="14">
        <f t="shared" si="12"/>
        <v>0</v>
      </c>
      <c r="E415" s="15">
        <f t="shared" si="13"/>
        <v>0</v>
      </c>
      <c r="F415" s="17" t="s">
        <v>44</v>
      </c>
    </row>
    <row r="416" spans="1:6" x14ac:dyDescent="0.4">
      <c r="A416" s="38"/>
      <c r="B416" s="9">
        <v>36404</v>
      </c>
      <c r="C416" s="12">
        <v>101</v>
      </c>
      <c r="D416" s="14">
        <f t="shared" si="12"/>
        <v>2</v>
      </c>
      <c r="E416" s="15">
        <f t="shared" si="13"/>
        <v>2.0202020202020203</v>
      </c>
      <c r="F416" s="17" t="s">
        <v>44</v>
      </c>
    </row>
    <row r="417" spans="1:6" x14ac:dyDescent="0.4">
      <c r="A417" s="38"/>
      <c r="B417" s="9">
        <v>36434</v>
      </c>
      <c r="C417" s="12">
        <v>102</v>
      </c>
      <c r="D417" s="14">
        <f t="shared" si="12"/>
        <v>3</v>
      </c>
      <c r="E417" s="15">
        <f t="shared" si="13"/>
        <v>3.0303030303030303</v>
      </c>
      <c r="F417" s="17" t="s">
        <v>44</v>
      </c>
    </row>
    <row r="418" spans="1:6" x14ac:dyDescent="0.4">
      <c r="A418" s="38"/>
      <c r="B418" s="9">
        <v>36465</v>
      </c>
      <c r="C418" s="12">
        <v>102</v>
      </c>
      <c r="D418" s="14">
        <f t="shared" si="12"/>
        <v>4</v>
      </c>
      <c r="E418" s="15">
        <f t="shared" si="13"/>
        <v>4.0816326530612246</v>
      </c>
      <c r="F418" s="17" t="s">
        <v>44</v>
      </c>
    </row>
    <row r="419" spans="1:6" x14ac:dyDescent="0.4">
      <c r="A419" s="38"/>
      <c r="B419" s="9">
        <v>36495</v>
      </c>
      <c r="C419" s="12">
        <v>103</v>
      </c>
      <c r="D419" s="14">
        <f t="shared" si="12"/>
        <v>4</v>
      </c>
      <c r="E419" s="15">
        <f t="shared" si="13"/>
        <v>4.0404040404040407</v>
      </c>
      <c r="F419" s="17" t="s">
        <v>44</v>
      </c>
    </row>
    <row r="420" spans="1:6" x14ac:dyDescent="0.4">
      <c r="A420" s="38"/>
      <c r="B420" s="9">
        <v>36526</v>
      </c>
      <c r="C420" s="12">
        <v>103</v>
      </c>
      <c r="D420" s="14">
        <f t="shared" si="12"/>
        <v>5</v>
      </c>
      <c r="E420" s="15">
        <f t="shared" si="13"/>
        <v>5.1020408163265305</v>
      </c>
      <c r="F420" s="17" t="s">
        <v>44</v>
      </c>
    </row>
    <row r="421" spans="1:6" x14ac:dyDescent="0.4">
      <c r="A421" s="39" t="s">
        <v>36</v>
      </c>
      <c r="B421" s="9">
        <v>36557</v>
      </c>
      <c r="C421" s="12">
        <v>103</v>
      </c>
      <c r="D421" s="14">
        <f t="shared" si="12"/>
        <v>5</v>
      </c>
      <c r="E421" s="15">
        <f t="shared" si="13"/>
        <v>5.1020408163265305</v>
      </c>
      <c r="F421" s="17" t="s">
        <v>44</v>
      </c>
    </row>
    <row r="422" spans="1:6" x14ac:dyDescent="0.4">
      <c r="A422" s="38"/>
      <c r="B422" s="9">
        <v>36586</v>
      </c>
      <c r="C422" s="12">
        <v>102</v>
      </c>
      <c r="D422" s="14">
        <f t="shared" si="12"/>
        <v>4</v>
      </c>
      <c r="E422" s="15">
        <f t="shared" si="13"/>
        <v>4.0816326530612246</v>
      </c>
      <c r="F422" s="17" t="s">
        <v>44</v>
      </c>
    </row>
    <row r="423" spans="1:6" x14ac:dyDescent="0.4">
      <c r="A423" s="38"/>
      <c r="B423" s="9">
        <v>36617</v>
      </c>
      <c r="C423" s="12">
        <v>103</v>
      </c>
      <c r="D423" s="14">
        <f t="shared" si="12"/>
        <v>5</v>
      </c>
      <c r="E423" s="15">
        <f t="shared" si="13"/>
        <v>5.1020408163265305</v>
      </c>
      <c r="F423" s="17" t="s">
        <v>44</v>
      </c>
    </row>
    <row r="424" spans="1:6" x14ac:dyDescent="0.4">
      <c r="A424" s="38"/>
      <c r="B424" s="9">
        <v>36647</v>
      </c>
      <c r="C424" s="12">
        <v>103</v>
      </c>
      <c r="D424" s="14">
        <f t="shared" si="12"/>
        <v>6</v>
      </c>
      <c r="E424" s="15">
        <f t="shared" si="13"/>
        <v>6.1855670103092786</v>
      </c>
      <c r="F424" s="17" t="s">
        <v>44</v>
      </c>
    </row>
    <row r="425" spans="1:6" x14ac:dyDescent="0.4">
      <c r="A425" s="38"/>
      <c r="B425" s="9">
        <v>36678</v>
      </c>
      <c r="C425" s="12">
        <v>104</v>
      </c>
      <c r="D425" s="14">
        <f t="shared" si="12"/>
        <v>6</v>
      </c>
      <c r="E425" s="15">
        <f t="shared" si="13"/>
        <v>6.1224489795918364</v>
      </c>
      <c r="F425" s="17" t="s">
        <v>44</v>
      </c>
    </row>
    <row r="426" spans="1:6" x14ac:dyDescent="0.4">
      <c r="A426" s="38"/>
      <c r="B426" s="9">
        <v>36708</v>
      </c>
      <c r="C426" s="12">
        <v>104</v>
      </c>
      <c r="D426" s="14">
        <f t="shared" si="12"/>
        <v>5</v>
      </c>
      <c r="E426" s="15">
        <f t="shared" si="13"/>
        <v>5.0505050505050502</v>
      </c>
      <c r="F426" s="17" t="s">
        <v>44</v>
      </c>
    </row>
    <row r="427" spans="1:6" x14ac:dyDescent="0.4">
      <c r="A427" s="38"/>
      <c r="B427" s="9">
        <v>36739</v>
      </c>
      <c r="C427" s="12">
        <v>105</v>
      </c>
      <c r="D427" s="14">
        <f t="shared" si="12"/>
        <v>6</v>
      </c>
      <c r="E427" s="15">
        <f t="shared" si="13"/>
        <v>6.0606060606060606</v>
      </c>
      <c r="F427" s="17" t="s">
        <v>44</v>
      </c>
    </row>
    <row r="428" spans="1:6" x14ac:dyDescent="0.4">
      <c r="A428" s="38"/>
      <c r="B428" s="9">
        <v>36770</v>
      </c>
      <c r="C428" s="12">
        <v>105</v>
      </c>
      <c r="D428" s="14">
        <f t="shared" si="12"/>
        <v>4</v>
      </c>
      <c r="E428" s="15">
        <f t="shared" si="13"/>
        <v>3.9603960396039604</v>
      </c>
      <c r="F428" s="17" t="s">
        <v>44</v>
      </c>
    </row>
    <row r="429" spans="1:6" x14ac:dyDescent="0.4">
      <c r="A429" s="38"/>
      <c r="B429" s="9">
        <v>36800</v>
      </c>
      <c r="C429" s="12">
        <v>108</v>
      </c>
      <c r="D429" s="14">
        <f t="shared" si="12"/>
        <v>6</v>
      </c>
      <c r="E429" s="15">
        <f t="shared" si="13"/>
        <v>5.8823529411764701</v>
      </c>
      <c r="F429" s="17" t="s">
        <v>44</v>
      </c>
    </row>
    <row r="430" spans="1:6" x14ac:dyDescent="0.4">
      <c r="A430" s="38"/>
      <c r="B430" s="9">
        <v>36831</v>
      </c>
      <c r="C430" s="12">
        <v>109</v>
      </c>
      <c r="D430" s="14">
        <f t="shared" si="12"/>
        <v>7</v>
      </c>
      <c r="E430" s="15">
        <f t="shared" si="13"/>
        <v>6.8627450980392162</v>
      </c>
      <c r="F430" s="17" t="s">
        <v>44</v>
      </c>
    </row>
    <row r="431" spans="1:6" x14ac:dyDescent="0.4">
      <c r="A431" s="38"/>
      <c r="B431" s="9">
        <v>36861</v>
      </c>
      <c r="C431" s="12">
        <v>110</v>
      </c>
      <c r="D431" s="14">
        <f t="shared" si="12"/>
        <v>7</v>
      </c>
      <c r="E431" s="15">
        <f t="shared" si="13"/>
        <v>6.7961165048543686</v>
      </c>
      <c r="F431" s="17" t="s">
        <v>44</v>
      </c>
    </row>
    <row r="432" spans="1:6" x14ac:dyDescent="0.4">
      <c r="A432" s="38"/>
      <c r="B432" s="9">
        <v>36892</v>
      </c>
      <c r="C432" s="12">
        <v>109</v>
      </c>
      <c r="D432" s="14">
        <f t="shared" si="12"/>
        <v>6</v>
      </c>
      <c r="E432" s="15">
        <f t="shared" si="13"/>
        <v>5.825242718446602</v>
      </c>
      <c r="F432" s="17" t="s">
        <v>44</v>
      </c>
    </row>
    <row r="433" spans="1:6" x14ac:dyDescent="0.4">
      <c r="A433" s="39"/>
      <c r="B433" s="9">
        <v>36923</v>
      </c>
      <c r="C433" s="12">
        <v>109</v>
      </c>
      <c r="D433" s="14">
        <f t="shared" si="12"/>
        <v>6</v>
      </c>
      <c r="E433" s="15">
        <f t="shared" si="13"/>
        <v>5.825242718446602</v>
      </c>
      <c r="F433" s="17" t="s">
        <v>44</v>
      </c>
    </row>
    <row r="434" spans="1:6" x14ac:dyDescent="0.4">
      <c r="A434" s="38"/>
      <c r="B434" s="9">
        <v>36951</v>
      </c>
      <c r="C434" s="12">
        <v>109</v>
      </c>
      <c r="D434" s="14">
        <f t="shared" si="12"/>
        <v>7</v>
      </c>
      <c r="E434" s="15">
        <f t="shared" si="13"/>
        <v>6.8627450980392162</v>
      </c>
      <c r="F434" s="17" t="s">
        <v>44</v>
      </c>
    </row>
    <row r="435" spans="1:6" x14ac:dyDescent="0.4">
      <c r="A435" s="38"/>
      <c r="B435" s="9">
        <v>36982</v>
      </c>
      <c r="C435" s="12">
        <v>108</v>
      </c>
      <c r="D435" s="14">
        <f t="shared" si="12"/>
        <v>5</v>
      </c>
      <c r="E435" s="15">
        <f t="shared" si="13"/>
        <v>4.8543689320388346</v>
      </c>
      <c r="F435" s="17" t="s">
        <v>44</v>
      </c>
    </row>
    <row r="436" spans="1:6" x14ac:dyDescent="0.4">
      <c r="A436" s="38"/>
      <c r="B436" s="9">
        <v>37012</v>
      </c>
      <c r="C436" s="12">
        <v>108</v>
      </c>
      <c r="D436" s="14">
        <f t="shared" si="12"/>
        <v>5</v>
      </c>
      <c r="E436" s="15">
        <f t="shared" si="13"/>
        <v>4.8543689320388346</v>
      </c>
      <c r="F436" s="17" t="s">
        <v>44</v>
      </c>
    </row>
    <row r="437" spans="1:6" x14ac:dyDescent="0.4">
      <c r="A437" s="38"/>
      <c r="B437" s="9">
        <v>37043</v>
      </c>
      <c r="C437" s="12">
        <v>107</v>
      </c>
      <c r="D437" s="14">
        <f t="shared" si="12"/>
        <v>3</v>
      </c>
      <c r="E437" s="15">
        <f t="shared" si="13"/>
        <v>2.8846153846153846</v>
      </c>
      <c r="F437" s="17" t="s">
        <v>44</v>
      </c>
    </row>
    <row r="438" spans="1:6" x14ac:dyDescent="0.4">
      <c r="A438" s="38"/>
      <c r="B438" s="9">
        <v>37073</v>
      </c>
      <c r="C438" s="12">
        <v>107</v>
      </c>
      <c r="D438" s="14">
        <f t="shared" si="12"/>
        <v>3</v>
      </c>
      <c r="E438" s="15">
        <f t="shared" si="13"/>
        <v>2.8846153846153846</v>
      </c>
      <c r="F438" s="17" t="s">
        <v>44</v>
      </c>
    </row>
    <row r="439" spans="1:6" x14ac:dyDescent="0.4">
      <c r="A439" s="38"/>
      <c r="B439" s="9">
        <v>37104</v>
      </c>
      <c r="C439" s="12">
        <v>107</v>
      </c>
      <c r="D439" s="14">
        <f t="shared" si="12"/>
        <v>2</v>
      </c>
      <c r="E439" s="15">
        <f t="shared" si="13"/>
        <v>1.9047619047619049</v>
      </c>
      <c r="F439" s="17" t="s">
        <v>44</v>
      </c>
    </row>
    <row r="440" spans="1:6" x14ac:dyDescent="0.4">
      <c r="A440" s="38"/>
      <c r="B440" s="9">
        <v>37135</v>
      </c>
      <c r="C440" s="12">
        <v>107</v>
      </c>
      <c r="D440" s="14">
        <f t="shared" ref="D440:D503" si="14">C440-C428</f>
        <v>2</v>
      </c>
      <c r="E440" s="15">
        <f t="shared" ref="E440:E503" si="15">(C440-C428)/C428*100</f>
        <v>1.9047619047619049</v>
      </c>
      <c r="F440" s="17" t="s">
        <v>44</v>
      </c>
    </row>
    <row r="441" spans="1:6" x14ac:dyDescent="0.4">
      <c r="A441" s="38"/>
      <c r="B441" s="9">
        <v>37165</v>
      </c>
      <c r="C441" s="12">
        <v>107</v>
      </c>
      <c r="D441" s="14">
        <f t="shared" si="14"/>
        <v>-1</v>
      </c>
      <c r="E441" s="15">
        <f t="shared" si="15"/>
        <v>-0.92592592592592582</v>
      </c>
      <c r="F441" s="17" t="s">
        <v>44</v>
      </c>
    </row>
    <row r="442" spans="1:6" x14ac:dyDescent="0.4">
      <c r="A442" s="38"/>
      <c r="B442" s="9">
        <v>37196</v>
      </c>
      <c r="C442" s="12">
        <v>106</v>
      </c>
      <c r="D442" s="14">
        <f t="shared" si="14"/>
        <v>-3</v>
      </c>
      <c r="E442" s="15">
        <f t="shared" si="15"/>
        <v>-2.7522935779816518</v>
      </c>
      <c r="F442" s="17" t="s">
        <v>44</v>
      </c>
    </row>
    <row r="443" spans="1:6" x14ac:dyDescent="0.4">
      <c r="A443" s="38"/>
      <c r="B443" s="9">
        <v>37226</v>
      </c>
      <c r="C443" s="12">
        <v>105</v>
      </c>
      <c r="D443" s="14">
        <f t="shared" si="14"/>
        <v>-5</v>
      </c>
      <c r="E443" s="15">
        <f t="shared" si="15"/>
        <v>-4.5454545454545459</v>
      </c>
      <c r="F443" s="17" t="s">
        <v>44</v>
      </c>
    </row>
    <row r="444" spans="1:6" x14ac:dyDescent="0.4">
      <c r="A444" s="38"/>
      <c r="B444" s="9">
        <v>37257</v>
      </c>
      <c r="C444" s="12">
        <v>105</v>
      </c>
      <c r="D444" s="14">
        <f t="shared" si="14"/>
        <v>-4</v>
      </c>
      <c r="E444" s="15">
        <f t="shared" si="15"/>
        <v>-3.669724770642202</v>
      </c>
      <c r="F444" s="17" t="s">
        <v>44</v>
      </c>
    </row>
    <row r="445" spans="1:6" x14ac:dyDescent="0.4">
      <c r="A445" s="39"/>
      <c r="B445" s="9">
        <v>37288</v>
      </c>
      <c r="C445" s="12">
        <v>104</v>
      </c>
      <c r="D445" s="14">
        <f t="shared" si="14"/>
        <v>-5</v>
      </c>
      <c r="E445" s="15">
        <f t="shared" si="15"/>
        <v>-4.5871559633027523</v>
      </c>
      <c r="F445" s="17" t="s">
        <v>44</v>
      </c>
    </row>
    <row r="446" spans="1:6" x14ac:dyDescent="0.4">
      <c r="A446" s="38"/>
      <c r="B446" s="9">
        <v>37316</v>
      </c>
      <c r="C446" s="12">
        <v>104</v>
      </c>
      <c r="D446" s="14">
        <f t="shared" si="14"/>
        <v>-5</v>
      </c>
      <c r="E446" s="15">
        <f t="shared" si="15"/>
        <v>-4.5871559633027523</v>
      </c>
      <c r="F446" s="17" t="s">
        <v>44</v>
      </c>
    </row>
    <row r="447" spans="1:6" x14ac:dyDescent="0.4">
      <c r="A447" s="38"/>
      <c r="B447" s="9">
        <v>37347</v>
      </c>
      <c r="C447" s="12">
        <v>104</v>
      </c>
      <c r="D447" s="14">
        <f t="shared" si="14"/>
        <v>-4</v>
      </c>
      <c r="E447" s="15">
        <f t="shared" si="15"/>
        <v>-3.7037037037037033</v>
      </c>
      <c r="F447" s="17" t="s">
        <v>44</v>
      </c>
    </row>
    <row r="448" spans="1:6" x14ac:dyDescent="0.4">
      <c r="A448" s="38"/>
      <c r="B448" s="9">
        <v>37377</v>
      </c>
      <c r="C448" s="12">
        <v>106</v>
      </c>
      <c r="D448" s="14">
        <f t="shared" si="14"/>
        <v>-2</v>
      </c>
      <c r="E448" s="15">
        <f t="shared" si="15"/>
        <v>-1.8518518518518516</v>
      </c>
      <c r="F448" s="17" t="s">
        <v>44</v>
      </c>
    </row>
    <row r="449" spans="1:6" x14ac:dyDescent="0.4">
      <c r="A449" s="38"/>
      <c r="B449" s="9">
        <v>37408</v>
      </c>
      <c r="C449" s="12">
        <v>106</v>
      </c>
      <c r="D449" s="14">
        <f t="shared" si="14"/>
        <v>-1</v>
      </c>
      <c r="E449" s="15">
        <f t="shared" si="15"/>
        <v>-0.93457943925233633</v>
      </c>
      <c r="F449" s="17" t="s">
        <v>44</v>
      </c>
    </row>
    <row r="450" spans="1:6" x14ac:dyDescent="0.4">
      <c r="A450" s="38"/>
      <c r="B450" s="9">
        <v>37438</v>
      </c>
      <c r="C450" s="12">
        <v>106</v>
      </c>
      <c r="D450" s="14">
        <f t="shared" si="14"/>
        <v>-1</v>
      </c>
      <c r="E450" s="15">
        <f t="shared" si="15"/>
        <v>-0.93457943925233633</v>
      </c>
      <c r="F450" s="17" t="s">
        <v>44</v>
      </c>
    </row>
    <row r="451" spans="1:6" x14ac:dyDescent="0.4">
      <c r="A451" s="38"/>
      <c r="B451" s="9">
        <v>37469</v>
      </c>
      <c r="C451" s="12">
        <v>105</v>
      </c>
      <c r="D451" s="14">
        <f t="shared" si="14"/>
        <v>-2</v>
      </c>
      <c r="E451" s="15">
        <f t="shared" si="15"/>
        <v>-1.8691588785046727</v>
      </c>
      <c r="F451" s="17" t="s">
        <v>44</v>
      </c>
    </row>
    <row r="452" spans="1:6" x14ac:dyDescent="0.4">
      <c r="A452" s="38"/>
      <c r="B452" s="9">
        <v>37500</v>
      </c>
      <c r="C452" s="12">
        <v>105</v>
      </c>
      <c r="D452" s="14">
        <f t="shared" si="14"/>
        <v>-2</v>
      </c>
      <c r="E452" s="15">
        <f t="shared" si="15"/>
        <v>-1.8691588785046727</v>
      </c>
      <c r="F452" s="17" t="s">
        <v>44</v>
      </c>
    </row>
    <row r="453" spans="1:6" x14ac:dyDescent="0.4">
      <c r="A453" s="38"/>
      <c r="B453" s="9">
        <v>37530</v>
      </c>
      <c r="C453" s="12">
        <v>105</v>
      </c>
      <c r="D453" s="14">
        <f t="shared" si="14"/>
        <v>-2</v>
      </c>
      <c r="E453" s="15">
        <f t="shared" si="15"/>
        <v>-1.8691588785046727</v>
      </c>
      <c r="F453" s="17" t="s">
        <v>44</v>
      </c>
    </row>
    <row r="454" spans="1:6" x14ac:dyDescent="0.4">
      <c r="A454" s="38"/>
      <c r="B454" s="9">
        <v>37561</v>
      </c>
      <c r="C454" s="12">
        <v>105</v>
      </c>
      <c r="D454" s="14">
        <f t="shared" si="14"/>
        <v>-1</v>
      </c>
      <c r="E454" s="15">
        <f t="shared" si="15"/>
        <v>-0.94339622641509435</v>
      </c>
      <c r="F454" s="17" t="s">
        <v>44</v>
      </c>
    </row>
    <row r="455" spans="1:6" x14ac:dyDescent="0.4">
      <c r="A455" s="38"/>
      <c r="B455" s="9">
        <v>37591</v>
      </c>
      <c r="C455" s="12">
        <v>105</v>
      </c>
      <c r="D455" s="14">
        <f t="shared" si="14"/>
        <v>0</v>
      </c>
      <c r="E455" s="15">
        <f t="shared" si="15"/>
        <v>0</v>
      </c>
      <c r="F455" s="17" t="s">
        <v>44</v>
      </c>
    </row>
    <row r="456" spans="1:6" x14ac:dyDescent="0.4">
      <c r="A456" s="38"/>
      <c r="B456" s="9">
        <v>37622</v>
      </c>
      <c r="C456" s="12">
        <v>105</v>
      </c>
      <c r="D456" s="14">
        <f t="shared" si="14"/>
        <v>0</v>
      </c>
      <c r="E456" s="15">
        <f t="shared" si="15"/>
        <v>0</v>
      </c>
      <c r="F456" s="17" t="s">
        <v>44</v>
      </c>
    </row>
    <row r="457" spans="1:6" x14ac:dyDescent="0.4">
      <c r="A457" s="39"/>
      <c r="B457" s="9">
        <v>37653</v>
      </c>
      <c r="C457" s="12">
        <v>105</v>
      </c>
      <c r="D457" s="14">
        <f t="shared" si="14"/>
        <v>1</v>
      </c>
      <c r="E457" s="15">
        <f t="shared" si="15"/>
        <v>0.96153846153846156</v>
      </c>
      <c r="F457" s="17" t="s">
        <v>44</v>
      </c>
    </row>
    <row r="458" spans="1:6" x14ac:dyDescent="0.4">
      <c r="A458" s="38"/>
      <c r="B458" s="9">
        <v>37681</v>
      </c>
      <c r="C458" s="12">
        <v>108</v>
      </c>
      <c r="D458" s="14">
        <f t="shared" si="14"/>
        <v>4</v>
      </c>
      <c r="E458" s="15">
        <f t="shared" si="15"/>
        <v>3.8461538461538463</v>
      </c>
      <c r="F458" s="17" t="s">
        <v>44</v>
      </c>
    </row>
    <row r="459" spans="1:6" x14ac:dyDescent="0.4">
      <c r="A459" s="38"/>
      <c r="B459" s="9">
        <v>37712</v>
      </c>
      <c r="C459" s="12">
        <v>109</v>
      </c>
      <c r="D459" s="14">
        <f t="shared" si="14"/>
        <v>5</v>
      </c>
      <c r="E459" s="15">
        <f t="shared" si="15"/>
        <v>4.8076923076923084</v>
      </c>
      <c r="F459" s="17" t="s">
        <v>44</v>
      </c>
    </row>
    <row r="460" spans="1:6" x14ac:dyDescent="0.4">
      <c r="A460" s="38"/>
      <c r="B460" s="9">
        <v>37742</v>
      </c>
      <c r="C460" s="12">
        <v>110</v>
      </c>
      <c r="D460" s="14">
        <f t="shared" si="14"/>
        <v>4</v>
      </c>
      <c r="E460" s="15">
        <f t="shared" si="15"/>
        <v>3.7735849056603774</v>
      </c>
      <c r="F460" s="17" t="s">
        <v>44</v>
      </c>
    </row>
    <row r="461" spans="1:6" x14ac:dyDescent="0.4">
      <c r="A461" s="38"/>
      <c r="B461" s="9">
        <v>37773</v>
      </c>
      <c r="C461" s="12">
        <v>108</v>
      </c>
      <c r="D461" s="14">
        <f t="shared" si="14"/>
        <v>2</v>
      </c>
      <c r="E461" s="15">
        <f t="shared" si="15"/>
        <v>1.8867924528301887</v>
      </c>
      <c r="F461" s="17" t="s">
        <v>44</v>
      </c>
    </row>
    <row r="462" spans="1:6" x14ac:dyDescent="0.4">
      <c r="A462" s="38"/>
      <c r="B462" s="9">
        <v>37803</v>
      </c>
      <c r="C462" s="12">
        <v>106</v>
      </c>
      <c r="D462" s="14">
        <f t="shared" si="14"/>
        <v>0</v>
      </c>
      <c r="E462" s="15">
        <f t="shared" si="15"/>
        <v>0</v>
      </c>
      <c r="F462" s="17" t="s">
        <v>44</v>
      </c>
    </row>
    <row r="463" spans="1:6" x14ac:dyDescent="0.4">
      <c r="A463" s="38"/>
      <c r="B463" s="9">
        <v>37834</v>
      </c>
      <c r="C463" s="12">
        <v>106</v>
      </c>
      <c r="D463" s="14">
        <f t="shared" si="14"/>
        <v>1</v>
      </c>
      <c r="E463" s="15">
        <f t="shared" si="15"/>
        <v>0.95238095238095244</v>
      </c>
      <c r="F463" s="17" t="s">
        <v>44</v>
      </c>
    </row>
    <row r="464" spans="1:6" x14ac:dyDescent="0.4">
      <c r="A464" s="38"/>
      <c r="B464" s="9">
        <v>37865</v>
      </c>
      <c r="C464" s="12">
        <v>106</v>
      </c>
      <c r="D464" s="14">
        <f t="shared" si="14"/>
        <v>1</v>
      </c>
      <c r="E464" s="15">
        <f t="shared" si="15"/>
        <v>0.95238095238095244</v>
      </c>
      <c r="F464" s="17" t="s">
        <v>44</v>
      </c>
    </row>
    <row r="465" spans="1:6" x14ac:dyDescent="0.4">
      <c r="A465" s="38"/>
      <c r="B465" s="9">
        <v>37895</v>
      </c>
      <c r="C465" s="12">
        <v>106</v>
      </c>
      <c r="D465" s="14">
        <f t="shared" si="14"/>
        <v>1</v>
      </c>
      <c r="E465" s="15">
        <f t="shared" si="15"/>
        <v>0.95238095238095244</v>
      </c>
      <c r="F465" s="17" t="s">
        <v>44</v>
      </c>
    </row>
    <row r="466" spans="1:6" x14ac:dyDescent="0.4">
      <c r="A466" s="38"/>
      <c r="B466" s="9">
        <v>37926</v>
      </c>
      <c r="C466" s="12">
        <v>106</v>
      </c>
      <c r="D466" s="14">
        <f t="shared" si="14"/>
        <v>1</v>
      </c>
      <c r="E466" s="15">
        <f t="shared" si="15"/>
        <v>0.95238095238095244</v>
      </c>
      <c r="F466" s="17" t="s">
        <v>44</v>
      </c>
    </row>
    <row r="467" spans="1:6" x14ac:dyDescent="0.4">
      <c r="A467" s="38"/>
      <c r="B467" s="9">
        <v>37956</v>
      </c>
      <c r="C467" s="12">
        <v>105</v>
      </c>
      <c r="D467" s="14">
        <f t="shared" si="14"/>
        <v>0</v>
      </c>
      <c r="E467" s="15">
        <f t="shared" si="15"/>
        <v>0</v>
      </c>
      <c r="F467" s="17" t="s">
        <v>44</v>
      </c>
    </row>
    <row r="468" spans="1:6" x14ac:dyDescent="0.4">
      <c r="A468" s="38"/>
      <c r="B468" s="9">
        <v>37987</v>
      </c>
      <c r="C468" s="12">
        <v>105</v>
      </c>
      <c r="D468" s="14">
        <f t="shared" si="14"/>
        <v>0</v>
      </c>
      <c r="E468" s="15">
        <f t="shared" si="15"/>
        <v>0</v>
      </c>
      <c r="F468" s="17" t="s">
        <v>44</v>
      </c>
    </row>
    <row r="469" spans="1:6" x14ac:dyDescent="0.4">
      <c r="A469" s="39"/>
      <c r="B469" s="9">
        <v>38018</v>
      </c>
      <c r="C469" s="12">
        <v>105</v>
      </c>
      <c r="D469" s="14">
        <f t="shared" si="14"/>
        <v>0</v>
      </c>
      <c r="E469" s="15">
        <f t="shared" si="15"/>
        <v>0</v>
      </c>
      <c r="F469" s="17" t="s">
        <v>44</v>
      </c>
    </row>
    <row r="470" spans="1:6" x14ac:dyDescent="0.4">
      <c r="A470" s="38"/>
      <c r="B470" s="9">
        <v>38047</v>
      </c>
      <c r="C470" s="12">
        <v>106</v>
      </c>
      <c r="D470" s="14">
        <f t="shared" si="14"/>
        <v>-2</v>
      </c>
      <c r="E470" s="15">
        <f t="shared" si="15"/>
        <v>-1.8518518518518516</v>
      </c>
      <c r="F470" s="17" t="s">
        <v>44</v>
      </c>
    </row>
    <row r="471" spans="1:6" x14ac:dyDescent="0.4">
      <c r="A471" s="38"/>
      <c r="B471" s="9">
        <v>38078</v>
      </c>
      <c r="C471" s="12">
        <v>108</v>
      </c>
      <c r="D471" s="14">
        <f t="shared" si="14"/>
        <v>-1</v>
      </c>
      <c r="E471" s="15">
        <f t="shared" si="15"/>
        <v>-0.91743119266055051</v>
      </c>
      <c r="F471" s="17" t="s">
        <v>44</v>
      </c>
    </row>
    <row r="472" spans="1:6" x14ac:dyDescent="0.4">
      <c r="A472" s="38"/>
      <c r="B472" s="9">
        <v>38108</v>
      </c>
      <c r="C472" s="12">
        <v>108</v>
      </c>
      <c r="D472" s="14">
        <f t="shared" si="14"/>
        <v>-2</v>
      </c>
      <c r="E472" s="15">
        <f t="shared" si="15"/>
        <v>-1.8181818181818181</v>
      </c>
      <c r="F472" s="17" t="s">
        <v>44</v>
      </c>
    </row>
    <row r="473" spans="1:6" x14ac:dyDescent="0.4">
      <c r="A473" s="38"/>
      <c r="B473" s="9">
        <v>38139</v>
      </c>
      <c r="C473" s="12">
        <v>114</v>
      </c>
      <c r="D473" s="14">
        <f t="shared" si="14"/>
        <v>6</v>
      </c>
      <c r="E473" s="15">
        <f t="shared" si="15"/>
        <v>5.5555555555555554</v>
      </c>
      <c r="F473" s="17" t="s">
        <v>44</v>
      </c>
    </row>
    <row r="474" spans="1:6" x14ac:dyDescent="0.4">
      <c r="A474" s="38"/>
      <c r="B474" s="9">
        <v>38169</v>
      </c>
      <c r="C474" s="12">
        <v>115</v>
      </c>
      <c r="D474" s="14">
        <f t="shared" si="14"/>
        <v>9</v>
      </c>
      <c r="E474" s="15">
        <f t="shared" si="15"/>
        <v>8.4905660377358494</v>
      </c>
      <c r="F474" s="17" t="s">
        <v>44</v>
      </c>
    </row>
    <row r="475" spans="1:6" x14ac:dyDescent="0.4">
      <c r="A475" s="38"/>
      <c r="B475" s="9">
        <v>38200</v>
      </c>
      <c r="C475" s="12">
        <v>115</v>
      </c>
      <c r="D475" s="14">
        <f t="shared" si="14"/>
        <v>9</v>
      </c>
      <c r="E475" s="15">
        <f t="shared" si="15"/>
        <v>8.4905660377358494</v>
      </c>
      <c r="F475" s="17" t="s">
        <v>44</v>
      </c>
    </row>
    <row r="476" spans="1:6" x14ac:dyDescent="0.4">
      <c r="A476" s="38"/>
      <c r="B476" s="9">
        <v>38231</v>
      </c>
      <c r="C476" s="12">
        <v>119</v>
      </c>
      <c r="D476" s="14">
        <f t="shared" si="14"/>
        <v>13</v>
      </c>
      <c r="E476" s="15">
        <f t="shared" si="15"/>
        <v>12.264150943396226</v>
      </c>
      <c r="F476" s="17" t="s">
        <v>44</v>
      </c>
    </row>
    <row r="477" spans="1:6" x14ac:dyDescent="0.4">
      <c r="A477" s="38"/>
      <c r="B477" s="9">
        <v>38261</v>
      </c>
      <c r="C477" s="12">
        <v>120</v>
      </c>
      <c r="D477" s="14">
        <f t="shared" si="14"/>
        <v>14</v>
      </c>
      <c r="E477" s="15">
        <f t="shared" si="15"/>
        <v>13.20754716981132</v>
      </c>
      <c r="F477" s="17" t="s">
        <v>44</v>
      </c>
    </row>
    <row r="478" spans="1:6" x14ac:dyDescent="0.4">
      <c r="A478" s="38"/>
      <c r="B478" s="9">
        <v>38292</v>
      </c>
      <c r="C478" s="12">
        <v>121</v>
      </c>
      <c r="D478" s="14">
        <f t="shared" si="14"/>
        <v>15</v>
      </c>
      <c r="E478" s="15">
        <f t="shared" si="15"/>
        <v>14.150943396226415</v>
      </c>
      <c r="F478" s="17" t="s">
        <v>44</v>
      </c>
    </row>
    <row r="479" spans="1:6" x14ac:dyDescent="0.4">
      <c r="A479" s="38"/>
      <c r="B479" s="9">
        <v>38322</v>
      </c>
      <c r="C479" s="12">
        <v>119</v>
      </c>
      <c r="D479" s="14">
        <f t="shared" si="14"/>
        <v>14</v>
      </c>
      <c r="E479" s="15">
        <f t="shared" si="15"/>
        <v>13.333333333333334</v>
      </c>
      <c r="F479" s="17" t="s">
        <v>44</v>
      </c>
    </row>
    <row r="480" spans="1:6" x14ac:dyDescent="0.4">
      <c r="A480" s="38"/>
      <c r="B480" s="9">
        <v>38353</v>
      </c>
      <c r="C480" s="12">
        <v>118</v>
      </c>
      <c r="D480" s="14">
        <f t="shared" si="14"/>
        <v>13</v>
      </c>
      <c r="E480" s="15">
        <f t="shared" si="15"/>
        <v>12.380952380952381</v>
      </c>
      <c r="F480" s="17" t="s">
        <v>44</v>
      </c>
    </row>
    <row r="481" spans="1:6" x14ac:dyDescent="0.4">
      <c r="A481" s="34">
        <v>5</v>
      </c>
      <c r="B481" s="9">
        <v>38384</v>
      </c>
      <c r="C481" s="12">
        <v>116</v>
      </c>
      <c r="D481" s="14">
        <f t="shared" si="14"/>
        <v>11</v>
      </c>
      <c r="E481" s="15">
        <f t="shared" si="15"/>
        <v>10.476190476190476</v>
      </c>
      <c r="F481" s="17" t="s">
        <v>44</v>
      </c>
    </row>
    <row r="482" spans="1:6" x14ac:dyDescent="0.4">
      <c r="A482" s="38"/>
      <c r="B482" s="9">
        <v>38412</v>
      </c>
      <c r="C482" s="12">
        <v>117</v>
      </c>
      <c r="D482" s="14">
        <f t="shared" si="14"/>
        <v>11</v>
      </c>
      <c r="E482" s="15">
        <f t="shared" si="15"/>
        <v>10.377358490566039</v>
      </c>
      <c r="F482" s="17" t="s">
        <v>44</v>
      </c>
    </row>
    <row r="483" spans="1:6" x14ac:dyDescent="0.4">
      <c r="A483" s="38"/>
      <c r="B483" s="9">
        <v>38443</v>
      </c>
      <c r="C483" s="12">
        <v>123</v>
      </c>
      <c r="D483" s="14">
        <f t="shared" si="14"/>
        <v>15</v>
      </c>
      <c r="E483" s="15">
        <f t="shared" si="15"/>
        <v>13.888888888888889</v>
      </c>
      <c r="F483" s="17" t="s">
        <v>44</v>
      </c>
    </row>
    <row r="484" spans="1:6" x14ac:dyDescent="0.4">
      <c r="A484" s="38"/>
      <c r="B484" s="9">
        <v>38473</v>
      </c>
      <c r="C484" s="12">
        <v>125</v>
      </c>
      <c r="D484" s="14">
        <f t="shared" si="14"/>
        <v>17</v>
      </c>
      <c r="E484" s="15">
        <f t="shared" si="15"/>
        <v>15.74074074074074</v>
      </c>
      <c r="F484" s="17" t="s">
        <v>44</v>
      </c>
    </row>
    <row r="485" spans="1:6" x14ac:dyDescent="0.4">
      <c r="A485" s="38"/>
      <c r="B485" s="9">
        <v>38504</v>
      </c>
      <c r="C485" s="12">
        <v>122</v>
      </c>
      <c r="D485" s="14">
        <f t="shared" si="14"/>
        <v>8</v>
      </c>
      <c r="E485" s="15">
        <f t="shared" si="15"/>
        <v>7.0175438596491224</v>
      </c>
      <c r="F485" s="17" t="s">
        <v>44</v>
      </c>
    </row>
    <row r="486" spans="1:6" x14ac:dyDescent="0.4">
      <c r="A486" s="38"/>
      <c r="B486" s="9">
        <v>38534</v>
      </c>
      <c r="C486" s="12">
        <v>124</v>
      </c>
      <c r="D486" s="14">
        <f t="shared" si="14"/>
        <v>9</v>
      </c>
      <c r="E486" s="15">
        <f t="shared" si="15"/>
        <v>7.8260869565217401</v>
      </c>
      <c r="F486" s="17" t="s">
        <v>44</v>
      </c>
    </row>
    <row r="487" spans="1:6" x14ac:dyDescent="0.4">
      <c r="A487" s="38"/>
      <c r="B487" s="9">
        <v>38565</v>
      </c>
      <c r="C487" s="12">
        <v>128</v>
      </c>
      <c r="D487" s="14">
        <f t="shared" si="14"/>
        <v>13</v>
      </c>
      <c r="E487" s="15">
        <f t="shared" si="15"/>
        <v>11.304347826086957</v>
      </c>
      <c r="F487" s="17" t="s">
        <v>44</v>
      </c>
    </row>
    <row r="488" spans="1:6" x14ac:dyDescent="0.4">
      <c r="A488" s="38"/>
      <c r="B488" s="9">
        <v>38596</v>
      </c>
      <c r="C488" s="12">
        <v>130</v>
      </c>
      <c r="D488" s="14">
        <f t="shared" si="14"/>
        <v>11</v>
      </c>
      <c r="E488" s="15">
        <f t="shared" si="15"/>
        <v>9.2436974789915975</v>
      </c>
      <c r="F488" s="17" t="s">
        <v>44</v>
      </c>
    </row>
    <row r="489" spans="1:6" x14ac:dyDescent="0.4">
      <c r="A489" s="38"/>
      <c r="B489" s="9">
        <v>38626</v>
      </c>
      <c r="C489" s="12">
        <v>131</v>
      </c>
      <c r="D489" s="14">
        <f t="shared" si="14"/>
        <v>11</v>
      </c>
      <c r="E489" s="15">
        <f t="shared" si="15"/>
        <v>9.1666666666666661</v>
      </c>
      <c r="F489" s="17" t="s">
        <v>44</v>
      </c>
    </row>
    <row r="490" spans="1:6" x14ac:dyDescent="0.4">
      <c r="A490" s="38"/>
      <c r="B490" s="9">
        <v>38657</v>
      </c>
      <c r="C490" s="12">
        <v>130</v>
      </c>
      <c r="D490" s="14">
        <f t="shared" si="14"/>
        <v>9</v>
      </c>
      <c r="E490" s="15">
        <f t="shared" si="15"/>
        <v>7.4380165289256199</v>
      </c>
      <c r="F490" s="17" t="s">
        <v>44</v>
      </c>
    </row>
    <row r="491" spans="1:6" x14ac:dyDescent="0.4">
      <c r="A491" s="38"/>
      <c r="B491" s="9">
        <v>38687</v>
      </c>
      <c r="C491" s="12">
        <v>128</v>
      </c>
      <c r="D491" s="14">
        <f t="shared" si="14"/>
        <v>9</v>
      </c>
      <c r="E491" s="15">
        <f t="shared" si="15"/>
        <v>7.5630252100840334</v>
      </c>
      <c r="F491" s="17" t="s">
        <v>44</v>
      </c>
    </row>
    <row r="492" spans="1:6" x14ac:dyDescent="0.4">
      <c r="A492" s="38"/>
      <c r="B492" s="9">
        <v>38718</v>
      </c>
      <c r="C492" s="12">
        <v>128</v>
      </c>
      <c r="D492" s="14">
        <f t="shared" si="14"/>
        <v>10</v>
      </c>
      <c r="E492" s="15">
        <f t="shared" si="15"/>
        <v>8.4745762711864394</v>
      </c>
      <c r="F492" s="17" t="s">
        <v>44</v>
      </c>
    </row>
    <row r="493" spans="1:6" x14ac:dyDescent="0.4">
      <c r="A493" s="39"/>
      <c r="B493" s="9">
        <v>38749</v>
      </c>
      <c r="C493" s="12">
        <v>129</v>
      </c>
      <c r="D493" s="14">
        <f t="shared" si="14"/>
        <v>13</v>
      </c>
      <c r="E493" s="15">
        <f t="shared" si="15"/>
        <v>11.206896551724139</v>
      </c>
      <c r="F493" s="17" t="s">
        <v>44</v>
      </c>
    </row>
    <row r="494" spans="1:6" x14ac:dyDescent="0.4">
      <c r="A494" s="38"/>
      <c r="B494" s="9">
        <v>38777</v>
      </c>
      <c r="C494" s="12">
        <v>130</v>
      </c>
      <c r="D494" s="14">
        <f t="shared" si="14"/>
        <v>13</v>
      </c>
      <c r="E494" s="15">
        <f t="shared" si="15"/>
        <v>11.111111111111111</v>
      </c>
      <c r="F494" s="17" t="s">
        <v>44</v>
      </c>
    </row>
    <row r="495" spans="1:6" x14ac:dyDescent="0.4">
      <c r="A495" s="38"/>
      <c r="B495" s="9">
        <v>38808</v>
      </c>
      <c r="C495" s="12">
        <v>130</v>
      </c>
      <c r="D495" s="14">
        <f t="shared" si="14"/>
        <v>7</v>
      </c>
      <c r="E495" s="15">
        <f t="shared" si="15"/>
        <v>5.6910569105691051</v>
      </c>
      <c r="F495" s="17" t="s">
        <v>44</v>
      </c>
    </row>
    <row r="496" spans="1:6" x14ac:dyDescent="0.4">
      <c r="A496" s="38"/>
      <c r="B496" s="9">
        <v>38838</v>
      </c>
      <c r="C496" s="12">
        <v>136</v>
      </c>
      <c r="D496" s="14">
        <f t="shared" si="14"/>
        <v>11</v>
      </c>
      <c r="E496" s="15">
        <f t="shared" si="15"/>
        <v>8.7999999999999989</v>
      </c>
      <c r="F496" s="17" t="s">
        <v>44</v>
      </c>
    </row>
    <row r="497" spans="1:6" x14ac:dyDescent="0.4">
      <c r="A497" s="38"/>
      <c r="B497" s="9">
        <v>38869</v>
      </c>
      <c r="C497" s="12">
        <v>135</v>
      </c>
      <c r="D497" s="14">
        <f t="shared" si="14"/>
        <v>13</v>
      </c>
      <c r="E497" s="15">
        <f t="shared" si="15"/>
        <v>10.655737704918032</v>
      </c>
      <c r="F497" s="17" t="s">
        <v>44</v>
      </c>
    </row>
    <row r="498" spans="1:6" x14ac:dyDescent="0.4">
      <c r="A498" s="38"/>
      <c r="B498" s="9">
        <v>38899</v>
      </c>
      <c r="C498" s="12">
        <v>137</v>
      </c>
      <c r="D498" s="14">
        <f t="shared" si="14"/>
        <v>13</v>
      </c>
      <c r="E498" s="15">
        <f t="shared" si="15"/>
        <v>10.483870967741936</v>
      </c>
      <c r="F498" s="17" t="s">
        <v>44</v>
      </c>
    </row>
    <row r="499" spans="1:6" x14ac:dyDescent="0.4">
      <c r="A499" s="38"/>
      <c r="B499" s="9">
        <v>38930</v>
      </c>
      <c r="C499" s="12">
        <v>144</v>
      </c>
      <c r="D499" s="14">
        <f t="shared" si="14"/>
        <v>16</v>
      </c>
      <c r="E499" s="15">
        <f t="shared" si="15"/>
        <v>12.5</v>
      </c>
      <c r="F499" s="17" t="s">
        <v>44</v>
      </c>
    </row>
    <row r="500" spans="1:6" x14ac:dyDescent="0.4">
      <c r="A500" s="38"/>
      <c r="B500" s="9">
        <v>38961</v>
      </c>
      <c r="C500" s="12">
        <v>144</v>
      </c>
      <c r="D500" s="14">
        <f t="shared" si="14"/>
        <v>14</v>
      </c>
      <c r="E500" s="15">
        <f t="shared" si="15"/>
        <v>10.76923076923077</v>
      </c>
      <c r="F500" s="17" t="s">
        <v>44</v>
      </c>
    </row>
    <row r="501" spans="1:6" x14ac:dyDescent="0.4">
      <c r="A501" s="38"/>
      <c r="B501" s="9">
        <v>38991</v>
      </c>
      <c r="C501" s="12">
        <v>141</v>
      </c>
      <c r="D501" s="14">
        <f t="shared" si="14"/>
        <v>10</v>
      </c>
      <c r="E501" s="15">
        <f t="shared" si="15"/>
        <v>7.6335877862595423</v>
      </c>
      <c r="F501" s="17" t="s">
        <v>44</v>
      </c>
    </row>
    <row r="502" spans="1:6" x14ac:dyDescent="0.4">
      <c r="A502" s="38"/>
      <c r="B502" s="9">
        <v>39022</v>
      </c>
      <c r="C502" s="12">
        <v>135</v>
      </c>
      <c r="D502" s="14">
        <f t="shared" si="14"/>
        <v>5</v>
      </c>
      <c r="E502" s="15">
        <f t="shared" si="15"/>
        <v>3.8461538461538463</v>
      </c>
      <c r="F502" s="17" t="s">
        <v>44</v>
      </c>
    </row>
    <row r="503" spans="1:6" x14ac:dyDescent="0.4">
      <c r="A503" s="38"/>
      <c r="B503" s="9">
        <v>39052</v>
      </c>
      <c r="C503" s="12">
        <v>133</v>
      </c>
      <c r="D503" s="14">
        <f t="shared" si="14"/>
        <v>5</v>
      </c>
      <c r="E503" s="15">
        <f t="shared" si="15"/>
        <v>3.90625</v>
      </c>
      <c r="F503" s="17" t="s">
        <v>44</v>
      </c>
    </row>
    <row r="504" spans="1:6" x14ac:dyDescent="0.4">
      <c r="A504" s="38"/>
      <c r="B504" s="9">
        <v>39083</v>
      </c>
      <c r="C504" s="12">
        <v>131</v>
      </c>
      <c r="D504" s="14">
        <f t="shared" ref="D504:D567" si="16">C504-C492</f>
        <v>3</v>
      </c>
      <c r="E504" s="15">
        <f t="shared" ref="E504:E567" si="17">(C504-C492)/C492*100</f>
        <v>2.34375</v>
      </c>
      <c r="F504" s="17" t="s">
        <v>45</v>
      </c>
    </row>
    <row r="505" spans="1:6" x14ac:dyDescent="0.4">
      <c r="A505" s="39"/>
      <c r="B505" s="9">
        <v>39114</v>
      </c>
      <c r="C505" s="12">
        <v>127</v>
      </c>
      <c r="D505" s="14">
        <f t="shared" si="16"/>
        <v>-2</v>
      </c>
      <c r="E505" s="15">
        <f t="shared" si="17"/>
        <v>-1.5503875968992249</v>
      </c>
      <c r="F505" s="17" t="s">
        <v>45</v>
      </c>
    </row>
    <row r="506" spans="1:6" x14ac:dyDescent="0.4">
      <c r="A506" s="38"/>
      <c r="B506" s="9">
        <v>39142</v>
      </c>
      <c r="C506" s="12">
        <v>127</v>
      </c>
      <c r="D506" s="14">
        <f t="shared" si="16"/>
        <v>-3</v>
      </c>
      <c r="E506" s="15">
        <f t="shared" si="17"/>
        <v>-2.3076923076923079</v>
      </c>
      <c r="F506" s="17" t="s">
        <v>45</v>
      </c>
    </row>
    <row r="507" spans="1:6" x14ac:dyDescent="0.4">
      <c r="A507" s="38"/>
      <c r="B507" s="9">
        <v>39173</v>
      </c>
      <c r="C507" s="12">
        <v>129</v>
      </c>
      <c r="D507" s="14">
        <f t="shared" si="16"/>
        <v>-1</v>
      </c>
      <c r="E507" s="15">
        <f t="shared" si="17"/>
        <v>-0.76923076923076927</v>
      </c>
      <c r="F507" s="17" t="s">
        <v>45</v>
      </c>
    </row>
    <row r="508" spans="1:6" x14ac:dyDescent="0.4">
      <c r="A508" s="38"/>
      <c r="B508" s="9">
        <v>39203</v>
      </c>
      <c r="C508" s="12">
        <v>135</v>
      </c>
      <c r="D508" s="14">
        <f t="shared" si="16"/>
        <v>-1</v>
      </c>
      <c r="E508" s="15">
        <f t="shared" si="17"/>
        <v>-0.73529411764705876</v>
      </c>
      <c r="F508" s="17" t="s">
        <v>45</v>
      </c>
    </row>
    <row r="509" spans="1:6" x14ac:dyDescent="0.4">
      <c r="A509" s="38"/>
      <c r="B509" s="9">
        <v>39234</v>
      </c>
      <c r="C509" s="12">
        <v>139</v>
      </c>
      <c r="D509" s="14">
        <f t="shared" si="16"/>
        <v>4</v>
      </c>
      <c r="E509" s="15">
        <f t="shared" si="17"/>
        <v>2.9629629629629632</v>
      </c>
      <c r="F509" s="17" t="s">
        <v>45</v>
      </c>
    </row>
    <row r="510" spans="1:6" x14ac:dyDescent="0.4">
      <c r="A510" s="38"/>
      <c r="B510" s="9">
        <v>39264</v>
      </c>
      <c r="C510" s="12">
        <v>141</v>
      </c>
      <c r="D510" s="14">
        <f t="shared" si="16"/>
        <v>4</v>
      </c>
      <c r="E510" s="15">
        <f t="shared" si="17"/>
        <v>2.9197080291970803</v>
      </c>
      <c r="F510" s="17" t="s">
        <v>45</v>
      </c>
    </row>
    <row r="511" spans="1:6" x14ac:dyDescent="0.4">
      <c r="A511" s="38"/>
      <c r="B511" s="9">
        <v>39295</v>
      </c>
      <c r="C511" s="12">
        <v>145</v>
      </c>
      <c r="D511" s="14">
        <f t="shared" si="16"/>
        <v>1</v>
      </c>
      <c r="E511" s="15">
        <f t="shared" si="17"/>
        <v>0.69444444444444442</v>
      </c>
      <c r="F511" s="17" t="s">
        <v>45</v>
      </c>
    </row>
    <row r="512" spans="1:6" x14ac:dyDescent="0.4">
      <c r="A512" s="38"/>
      <c r="B512" s="9">
        <v>39326</v>
      </c>
      <c r="C512" s="12">
        <v>143</v>
      </c>
      <c r="D512" s="14">
        <f t="shared" si="16"/>
        <v>-1</v>
      </c>
      <c r="E512" s="15">
        <f t="shared" si="17"/>
        <v>-0.69444444444444442</v>
      </c>
      <c r="F512" s="17" t="s">
        <v>45</v>
      </c>
    </row>
    <row r="513" spans="1:6" x14ac:dyDescent="0.4">
      <c r="A513" s="38"/>
      <c r="B513" s="9">
        <v>39356</v>
      </c>
      <c r="C513" s="12">
        <v>145</v>
      </c>
      <c r="D513" s="14">
        <f t="shared" si="16"/>
        <v>4</v>
      </c>
      <c r="E513" s="15">
        <f t="shared" si="17"/>
        <v>2.8368794326241136</v>
      </c>
      <c r="F513" s="17" t="s">
        <v>45</v>
      </c>
    </row>
    <row r="514" spans="1:6" x14ac:dyDescent="0.4">
      <c r="A514" s="38"/>
      <c r="B514" s="9">
        <v>39387</v>
      </c>
      <c r="C514" s="12">
        <v>150</v>
      </c>
      <c r="D514" s="14">
        <f t="shared" si="16"/>
        <v>15</v>
      </c>
      <c r="E514" s="15">
        <f t="shared" si="17"/>
        <v>11.111111111111111</v>
      </c>
      <c r="F514" s="17" t="s">
        <v>45</v>
      </c>
    </row>
    <row r="515" spans="1:6" x14ac:dyDescent="0.4">
      <c r="A515" s="38"/>
      <c r="B515" s="9">
        <v>39417</v>
      </c>
      <c r="C515" s="12">
        <v>156</v>
      </c>
      <c r="D515" s="14">
        <f t="shared" si="16"/>
        <v>23</v>
      </c>
      <c r="E515" s="15">
        <f t="shared" si="17"/>
        <v>17.293233082706767</v>
      </c>
      <c r="F515" s="17" t="s">
        <v>45</v>
      </c>
    </row>
    <row r="516" spans="1:6" x14ac:dyDescent="0.4">
      <c r="A516" s="38"/>
      <c r="B516" s="9">
        <v>39448</v>
      </c>
      <c r="C516" s="12">
        <v>154</v>
      </c>
      <c r="D516" s="14">
        <f t="shared" si="16"/>
        <v>23</v>
      </c>
      <c r="E516" s="15">
        <f t="shared" si="17"/>
        <v>17.557251908396946</v>
      </c>
      <c r="F516" s="17" t="s">
        <v>45</v>
      </c>
    </row>
    <row r="517" spans="1:6" x14ac:dyDescent="0.4">
      <c r="A517" s="38"/>
      <c r="B517" s="9">
        <v>39479</v>
      </c>
      <c r="C517" s="12">
        <v>152</v>
      </c>
      <c r="D517" s="14">
        <f t="shared" si="16"/>
        <v>25</v>
      </c>
      <c r="E517" s="15">
        <f t="shared" si="17"/>
        <v>19.685039370078741</v>
      </c>
      <c r="F517" s="17" t="s">
        <v>45</v>
      </c>
    </row>
    <row r="518" spans="1:6" x14ac:dyDescent="0.4">
      <c r="A518" s="38"/>
      <c r="B518" s="9">
        <v>39508</v>
      </c>
      <c r="C518" s="12">
        <v>153</v>
      </c>
      <c r="D518" s="14">
        <f t="shared" si="16"/>
        <v>26</v>
      </c>
      <c r="E518" s="15">
        <f t="shared" si="17"/>
        <v>20.472440944881889</v>
      </c>
      <c r="F518" s="17" t="s">
        <v>45</v>
      </c>
    </row>
    <row r="519" spans="1:6" x14ac:dyDescent="0.4">
      <c r="A519" s="38"/>
      <c r="B519" s="9">
        <v>39539</v>
      </c>
      <c r="C519" s="12">
        <v>132</v>
      </c>
      <c r="D519" s="14">
        <f t="shared" si="16"/>
        <v>3</v>
      </c>
      <c r="E519" s="15">
        <f t="shared" si="17"/>
        <v>2.3255813953488373</v>
      </c>
      <c r="F519" s="17" t="s">
        <v>45</v>
      </c>
    </row>
    <row r="520" spans="1:6" x14ac:dyDescent="0.4">
      <c r="A520" s="38"/>
      <c r="B520" s="9">
        <v>39569</v>
      </c>
      <c r="C520" s="12">
        <v>160</v>
      </c>
      <c r="D520" s="14">
        <f t="shared" si="16"/>
        <v>25</v>
      </c>
      <c r="E520" s="15">
        <f t="shared" si="17"/>
        <v>18.518518518518519</v>
      </c>
      <c r="F520" s="17" t="s">
        <v>45</v>
      </c>
    </row>
    <row r="521" spans="1:6" x14ac:dyDescent="0.4">
      <c r="A521" s="38"/>
      <c r="B521" s="9">
        <v>39600</v>
      </c>
      <c r="C521" s="12">
        <v>172</v>
      </c>
      <c r="D521" s="14">
        <f t="shared" si="16"/>
        <v>33</v>
      </c>
      <c r="E521" s="15">
        <f t="shared" si="17"/>
        <v>23.741007194244602</v>
      </c>
      <c r="F521" s="17" t="s">
        <v>45</v>
      </c>
    </row>
    <row r="522" spans="1:6" x14ac:dyDescent="0.4">
      <c r="A522" s="38"/>
      <c r="B522" s="9">
        <v>39630</v>
      </c>
      <c r="C522" s="12">
        <v>181</v>
      </c>
      <c r="D522" s="14">
        <f t="shared" si="16"/>
        <v>40</v>
      </c>
      <c r="E522" s="15">
        <f t="shared" si="17"/>
        <v>28.368794326241137</v>
      </c>
      <c r="F522" s="17" t="s">
        <v>45</v>
      </c>
    </row>
    <row r="523" spans="1:6" x14ac:dyDescent="0.4">
      <c r="A523" s="38"/>
      <c r="B523" s="9">
        <v>39661</v>
      </c>
      <c r="C523" s="12">
        <v>182</v>
      </c>
      <c r="D523" s="14">
        <f t="shared" si="16"/>
        <v>37</v>
      </c>
      <c r="E523" s="15">
        <f t="shared" si="17"/>
        <v>25.517241379310345</v>
      </c>
      <c r="F523" s="17" t="s">
        <v>45</v>
      </c>
    </row>
    <row r="524" spans="1:6" x14ac:dyDescent="0.4">
      <c r="A524" s="38"/>
      <c r="B524" s="9">
        <v>39692</v>
      </c>
      <c r="C524" s="12">
        <v>173</v>
      </c>
      <c r="D524" s="14">
        <f t="shared" si="16"/>
        <v>30</v>
      </c>
      <c r="E524" s="15">
        <f t="shared" si="17"/>
        <v>20.97902097902098</v>
      </c>
      <c r="F524" s="17" t="s">
        <v>45</v>
      </c>
    </row>
    <row r="525" spans="1:6" x14ac:dyDescent="0.4">
      <c r="A525" s="38"/>
      <c r="B525" s="9">
        <v>39722</v>
      </c>
      <c r="C525" s="12">
        <v>158</v>
      </c>
      <c r="D525" s="14">
        <f t="shared" si="16"/>
        <v>13</v>
      </c>
      <c r="E525" s="15">
        <f t="shared" si="17"/>
        <v>8.9655172413793096</v>
      </c>
      <c r="F525" s="17" t="s">
        <v>45</v>
      </c>
    </row>
    <row r="526" spans="1:6" x14ac:dyDescent="0.4">
      <c r="A526" s="38"/>
      <c r="B526" s="9">
        <v>39753</v>
      </c>
      <c r="C526" s="12">
        <v>132</v>
      </c>
      <c r="D526" s="14">
        <f t="shared" si="16"/>
        <v>-18</v>
      </c>
      <c r="E526" s="15">
        <f t="shared" si="17"/>
        <v>-12</v>
      </c>
      <c r="F526" s="17" t="s">
        <v>45</v>
      </c>
    </row>
    <row r="527" spans="1:6" x14ac:dyDescent="0.4">
      <c r="A527" s="38"/>
      <c r="B527" s="9">
        <v>39783</v>
      </c>
      <c r="C527" s="12">
        <v>117</v>
      </c>
      <c r="D527" s="14">
        <f t="shared" si="16"/>
        <v>-39</v>
      </c>
      <c r="E527" s="15">
        <f t="shared" si="17"/>
        <v>-25</v>
      </c>
      <c r="F527" s="17" t="s">
        <v>45</v>
      </c>
    </row>
    <row r="528" spans="1:6" x14ac:dyDescent="0.4">
      <c r="A528" s="38"/>
      <c r="B528" s="9">
        <v>39814</v>
      </c>
      <c r="C528" s="12">
        <v>106</v>
      </c>
      <c r="D528" s="14">
        <f t="shared" si="16"/>
        <v>-48</v>
      </c>
      <c r="E528" s="15">
        <f t="shared" si="17"/>
        <v>-31.168831168831169</v>
      </c>
      <c r="F528" s="17" t="s">
        <v>45</v>
      </c>
    </row>
    <row r="529" spans="1:6" x14ac:dyDescent="0.4">
      <c r="A529" s="38"/>
      <c r="B529" s="9">
        <v>39845</v>
      </c>
      <c r="C529" s="12">
        <v>111</v>
      </c>
      <c r="D529" s="14">
        <f t="shared" si="16"/>
        <v>-41</v>
      </c>
      <c r="E529" s="15">
        <f t="shared" si="17"/>
        <v>-26.973684210526315</v>
      </c>
      <c r="F529" s="17" t="s">
        <v>45</v>
      </c>
    </row>
    <row r="530" spans="1:6" x14ac:dyDescent="0.4">
      <c r="A530" s="38"/>
      <c r="B530" s="9">
        <v>39873</v>
      </c>
      <c r="C530" s="12">
        <v>112</v>
      </c>
      <c r="D530" s="14">
        <f t="shared" si="16"/>
        <v>-41</v>
      </c>
      <c r="E530" s="15">
        <f t="shared" si="17"/>
        <v>-26.797385620915033</v>
      </c>
      <c r="F530" s="17" t="s">
        <v>45</v>
      </c>
    </row>
    <row r="531" spans="1:6" x14ac:dyDescent="0.4">
      <c r="A531" s="38"/>
      <c r="B531" s="9">
        <v>39904</v>
      </c>
      <c r="C531" s="12">
        <v>116</v>
      </c>
      <c r="D531" s="14">
        <f t="shared" si="16"/>
        <v>-16</v>
      </c>
      <c r="E531" s="15">
        <f t="shared" si="17"/>
        <v>-12.121212121212121</v>
      </c>
      <c r="F531" s="17" t="s">
        <v>45</v>
      </c>
    </row>
    <row r="532" spans="1:6" x14ac:dyDescent="0.4">
      <c r="A532" s="38"/>
      <c r="B532" s="9">
        <v>39934</v>
      </c>
      <c r="C532" s="12">
        <v>116</v>
      </c>
      <c r="D532" s="14">
        <f t="shared" si="16"/>
        <v>-44</v>
      </c>
      <c r="E532" s="15">
        <f t="shared" si="17"/>
        <v>-27.500000000000004</v>
      </c>
      <c r="F532" s="17" t="s">
        <v>45</v>
      </c>
    </row>
    <row r="533" spans="1:6" x14ac:dyDescent="0.4">
      <c r="A533" s="38"/>
      <c r="B533" s="9">
        <v>39965</v>
      </c>
      <c r="C533" s="12">
        <v>121</v>
      </c>
      <c r="D533" s="14">
        <f t="shared" si="16"/>
        <v>-51</v>
      </c>
      <c r="E533" s="15">
        <f t="shared" si="17"/>
        <v>-29.651162790697676</v>
      </c>
      <c r="F533" s="17" t="s">
        <v>45</v>
      </c>
    </row>
    <row r="534" spans="1:6" x14ac:dyDescent="0.4">
      <c r="A534" s="38"/>
      <c r="B534" s="9">
        <v>39995</v>
      </c>
      <c r="C534" s="12">
        <v>126</v>
      </c>
      <c r="D534" s="14">
        <f t="shared" si="16"/>
        <v>-55</v>
      </c>
      <c r="E534" s="15">
        <f t="shared" si="17"/>
        <v>-30.386740331491712</v>
      </c>
      <c r="F534" s="17" t="s">
        <v>45</v>
      </c>
    </row>
    <row r="535" spans="1:6" x14ac:dyDescent="0.4">
      <c r="A535" s="38"/>
      <c r="B535" s="9">
        <v>40026</v>
      </c>
      <c r="C535" s="12">
        <v>127</v>
      </c>
      <c r="D535" s="14">
        <f t="shared" si="16"/>
        <v>-55</v>
      </c>
      <c r="E535" s="15">
        <f t="shared" si="17"/>
        <v>-30.219780219780219</v>
      </c>
      <c r="F535" s="17" t="s">
        <v>45</v>
      </c>
    </row>
    <row r="536" spans="1:6" x14ac:dyDescent="0.4">
      <c r="A536" s="38"/>
      <c r="B536" s="9">
        <v>40057</v>
      </c>
      <c r="C536" s="12">
        <v>131</v>
      </c>
      <c r="D536" s="14">
        <f t="shared" si="16"/>
        <v>-42</v>
      </c>
      <c r="E536" s="15">
        <f t="shared" si="17"/>
        <v>-24.277456647398843</v>
      </c>
      <c r="F536" s="17" t="s">
        <v>45</v>
      </c>
    </row>
    <row r="537" spans="1:6" x14ac:dyDescent="0.4">
      <c r="A537" s="38"/>
      <c r="B537" s="9">
        <v>40087</v>
      </c>
      <c r="C537" s="12">
        <v>128</v>
      </c>
      <c r="D537" s="14">
        <f t="shared" si="16"/>
        <v>-30</v>
      </c>
      <c r="E537" s="15">
        <f t="shared" si="17"/>
        <v>-18.9873417721519</v>
      </c>
      <c r="F537" s="17" t="s">
        <v>45</v>
      </c>
    </row>
    <row r="538" spans="1:6" x14ac:dyDescent="0.4">
      <c r="A538" s="38"/>
      <c r="B538" s="9">
        <v>40118</v>
      </c>
      <c r="C538" s="12">
        <v>126</v>
      </c>
      <c r="D538" s="14">
        <f t="shared" si="16"/>
        <v>-6</v>
      </c>
      <c r="E538" s="15">
        <f t="shared" si="17"/>
        <v>-4.5454545454545459</v>
      </c>
      <c r="F538" s="17" t="s">
        <v>45</v>
      </c>
    </row>
    <row r="539" spans="1:6" x14ac:dyDescent="0.4">
      <c r="A539" s="38"/>
      <c r="B539" s="9">
        <v>40148</v>
      </c>
      <c r="C539" s="12">
        <v>125</v>
      </c>
      <c r="D539" s="14">
        <f t="shared" si="16"/>
        <v>8</v>
      </c>
      <c r="E539" s="15">
        <f t="shared" si="17"/>
        <v>6.8376068376068382</v>
      </c>
      <c r="F539" s="17" t="s">
        <v>45</v>
      </c>
    </row>
    <row r="540" spans="1:6" x14ac:dyDescent="0.4">
      <c r="A540" s="38"/>
      <c r="B540" s="9">
        <v>40179</v>
      </c>
      <c r="C540" s="12">
        <v>125</v>
      </c>
      <c r="D540" s="14">
        <f t="shared" si="16"/>
        <v>19</v>
      </c>
      <c r="E540" s="15">
        <f t="shared" si="17"/>
        <v>17.924528301886792</v>
      </c>
      <c r="F540" s="17" t="s">
        <v>45</v>
      </c>
    </row>
    <row r="541" spans="1:6" x14ac:dyDescent="0.4">
      <c r="A541" s="41">
        <v>10</v>
      </c>
      <c r="B541" s="9">
        <v>40210</v>
      </c>
      <c r="C541" s="12">
        <v>128</v>
      </c>
      <c r="D541" s="14">
        <f t="shared" si="16"/>
        <v>17</v>
      </c>
      <c r="E541" s="15">
        <f t="shared" si="17"/>
        <v>15.315315315315313</v>
      </c>
      <c r="F541" s="17" t="s">
        <v>45</v>
      </c>
    </row>
    <row r="542" spans="1:6" x14ac:dyDescent="0.4">
      <c r="A542" s="38"/>
      <c r="B542" s="9">
        <v>40238</v>
      </c>
      <c r="C542" s="12">
        <v>130</v>
      </c>
      <c r="D542" s="14">
        <f t="shared" si="16"/>
        <v>18</v>
      </c>
      <c r="E542" s="15">
        <f t="shared" si="17"/>
        <v>16.071428571428573</v>
      </c>
      <c r="F542" s="17" t="s">
        <v>45</v>
      </c>
    </row>
    <row r="543" spans="1:6" x14ac:dyDescent="0.4">
      <c r="A543" s="38"/>
      <c r="B543" s="9">
        <v>40269</v>
      </c>
      <c r="C543" s="12">
        <v>133</v>
      </c>
      <c r="D543" s="14">
        <f t="shared" si="16"/>
        <v>17</v>
      </c>
      <c r="E543" s="15">
        <f t="shared" si="17"/>
        <v>14.655172413793101</v>
      </c>
      <c r="F543" s="17" t="s">
        <v>45</v>
      </c>
    </row>
    <row r="544" spans="1:6" x14ac:dyDescent="0.4">
      <c r="A544" s="38"/>
      <c r="B544" s="9">
        <v>40299</v>
      </c>
      <c r="C544" s="12">
        <v>137</v>
      </c>
      <c r="D544" s="14">
        <f t="shared" si="16"/>
        <v>21</v>
      </c>
      <c r="E544" s="15">
        <f t="shared" si="17"/>
        <v>18.103448275862068</v>
      </c>
      <c r="F544" s="17" t="s">
        <v>45</v>
      </c>
    </row>
    <row r="545" spans="1:6" x14ac:dyDescent="0.4">
      <c r="A545" s="38"/>
      <c r="B545" s="9">
        <v>40330</v>
      </c>
      <c r="C545" s="12">
        <v>136</v>
      </c>
      <c r="D545" s="14">
        <f t="shared" si="16"/>
        <v>15</v>
      </c>
      <c r="E545" s="15">
        <f t="shared" si="17"/>
        <v>12.396694214876034</v>
      </c>
      <c r="F545" s="17" t="s">
        <v>45</v>
      </c>
    </row>
    <row r="546" spans="1:6" x14ac:dyDescent="0.4">
      <c r="A546" s="38"/>
      <c r="B546" s="9">
        <v>40360</v>
      </c>
      <c r="C546" s="12">
        <v>133</v>
      </c>
      <c r="D546" s="14">
        <f t="shared" si="16"/>
        <v>7</v>
      </c>
      <c r="E546" s="15">
        <f t="shared" si="17"/>
        <v>5.5555555555555554</v>
      </c>
      <c r="F546" s="17" t="s">
        <v>45</v>
      </c>
    </row>
    <row r="547" spans="1:6" x14ac:dyDescent="0.4">
      <c r="A547" s="38"/>
      <c r="B547" s="9">
        <v>40391</v>
      </c>
      <c r="C547" s="12">
        <v>132</v>
      </c>
      <c r="D547" s="14">
        <f t="shared" si="16"/>
        <v>5</v>
      </c>
      <c r="E547" s="15">
        <f t="shared" si="17"/>
        <v>3.9370078740157481</v>
      </c>
      <c r="F547" s="17" t="s">
        <v>45</v>
      </c>
    </row>
    <row r="548" spans="1:6" x14ac:dyDescent="0.4">
      <c r="A548" s="38"/>
      <c r="B548" s="9">
        <v>40422</v>
      </c>
      <c r="C548" s="12">
        <v>132</v>
      </c>
      <c r="D548" s="14">
        <f t="shared" si="16"/>
        <v>1</v>
      </c>
      <c r="E548" s="15">
        <f t="shared" si="17"/>
        <v>0.76335877862595414</v>
      </c>
      <c r="F548" s="17" t="s">
        <v>45</v>
      </c>
    </row>
    <row r="549" spans="1:6" x14ac:dyDescent="0.4">
      <c r="A549" s="38"/>
      <c r="B549" s="9">
        <v>40452</v>
      </c>
      <c r="C549" s="12">
        <v>132</v>
      </c>
      <c r="D549" s="14">
        <f t="shared" si="16"/>
        <v>4</v>
      </c>
      <c r="E549" s="15">
        <f t="shared" si="17"/>
        <v>3.125</v>
      </c>
      <c r="F549" s="17" t="s">
        <v>45</v>
      </c>
    </row>
    <row r="550" spans="1:6" x14ac:dyDescent="0.4">
      <c r="A550" s="38"/>
      <c r="B550" s="9">
        <v>40483</v>
      </c>
      <c r="C550" s="12">
        <v>131</v>
      </c>
      <c r="D550" s="14">
        <f t="shared" si="16"/>
        <v>5</v>
      </c>
      <c r="E550" s="15">
        <f t="shared" si="17"/>
        <v>3.9682539682539679</v>
      </c>
      <c r="F550" s="17" t="s">
        <v>45</v>
      </c>
    </row>
    <row r="551" spans="1:6" x14ac:dyDescent="0.4">
      <c r="A551" s="38"/>
      <c r="B551" s="9">
        <v>40513</v>
      </c>
      <c r="C551" s="12">
        <v>131</v>
      </c>
      <c r="D551" s="14">
        <f t="shared" si="16"/>
        <v>6</v>
      </c>
      <c r="E551" s="15">
        <f t="shared" si="17"/>
        <v>4.8</v>
      </c>
      <c r="F551" s="17" t="s">
        <v>45</v>
      </c>
    </row>
    <row r="552" spans="1:6" x14ac:dyDescent="0.4">
      <c r="A552" s="38"/>
      <c r="B552" s="9">
        <v>40544</v>
      </c>
      <c r="C552" s="12">
        <v>135</v>
      </c>
      <c r="D552" s="14">
        <f t="shared" si="16"/>
        <v>10</v>
      </c>
      <c r="E552" s="15">
        <f t="shared" si="17"/>
        <v>8</v>
      </c>
      <c r="F552" s="17" t="s">
        <v>45</v>
      </c>
    </row>
    <row r="553" spans="1:6" x14ac:dyDescent="0.4">
      <c r="A553" s="38"/>
      <c r="B553" s="9">
        <v>40575</v>
      </c>
      <c r="C553" s="12">
        <v>136</v>
      </c>
      <c r="D553" s="14">
        <f t="shared" si="16"/>
        <v>8</v>
      </c>
      <c r="E553" s="15">
        <f t="shared" si="17"/>
        <v>6.25</v>
      </c>
      <c r="F553" s="17" t="s">
        <v>45</v>
      </c>
    </row>
    <row r="554" spans="1:6" x14ac:dyDescent="0.4">
      <c r="A554" s="38"/>
      <c r="B554" s="9">
        <v>40603</v>
      </c>
      <c r="C554" s="12">
        <v>147</v>
      </c>
      <c r="D554" s="14">
        <f t="shared" si="16"/>
        <v>17</v>
      </c>
      <c r="E554" s="15">
        <f t="shared" si="17"/>
        <v>13.076923076923078</v>
      </c>
      <c r="F554" s="17" t="s">
        <v>45</v>
      </c>
    </row>
    <row r="555" spans="1:6" x14ac:dyDescent="0.4">
      <c r="A555" s="38"/>
      <c r="B555" s="9">
        <v>40634</v>
      </c>
      <c r="C555" s="12">
        <v>151</v>
      </c>
      <c r="D555" s="14">
        <f t="shared" si="16"/>
        <v>18</v>
      </c>
      <c r="E555" s="15">
        <f t="shared" si="17"/>
        <v>13.533834586466165</v>
      </c>
      <c r="F555" s="17" t="s">
        <v>45</v>
      </c>
    </row>
    <row r="556" spans="1:6" x14ac:dyDescent="0.4">
      <c r="A556" s="38"/>
      <c r="B556" s="9">
        <v>40664</v>
      </c>
      <c r="C556" s="12">
        <v>151</v>
      </c>
      <c r="D556" s="14">
        <f t="shared" si="16"/>
        <v>14</v>
      </c>
      <c r="E556" s="15">
        <f t="shared" si="17"/>
        <v>10.218978102189782</v>
      </c>
      <c r="F556" s="17" t="s">
        <v>45</v>
      </c>
    </row>
    <row r="557" spans="1:6" x14ac:dyDescent="0.4">
      <c r="A557" s="38"/>
      <c r="B557" s="9">
        <v>40695</v>
      </c>
      <c r="C557" s="12">
        <v>146</v>
      </c>
      <c r="D557" s="14">
        <f t="shared" si="16"/>
        <v>10</v>
      </c>
      <c r="E557" s="15">
        <f t="shared" si="17"/>
        <v>7.3529411764705888</v>
      </c>
      <c r="F557" s="17" t="s">
        <v>45</v>
      </c>
    </row>
    <row r="558" spans="1:6" x14ac:dyDescent="0.4">
      <c r="A558" s="38"/>
      <c r="B558" s="9">
        <v>40725</v>
      </c>
      <c r="C558" s="12">
        <v>147</v>
      </c>
      <c r="D558" s="14">
        <f t="shared" si="16"/>
        <v>14</v>
      </c>
      <c r="E558" s="15">
        <f t="shared" si="17"/>
        <v>10.526315789473683</v>
      </c>
      <c r="F558" s="17" t="s">
        <v>45</v>
      </c>
    </row>
    <row r="559" spans="1:6" x14ac:dyDescent="0.4">
      <c r="A559" s="38"/>
      <c r="B559" s="9">
        <v>40756</v>
      </c>
      <c r="C559" s="12">
        <v>150</v>
      </c>
      <c r="D559" s="14">
        <f t="shared" si="16"/>
        <v>18</v>
      </c>
      <c r="E559" s="15">
        <f t="shared" si="17"/>
        <v>13.636363636363635</v>
      </c>
      <c r="F559" s="17" t="s">
        <v>45</v>
      </c>
    </row>
    <row r="560" spans="1:6" x14ac:dyDescent="0.4">
      <c r="A560" s="38"/>
      <c r="B560" s="9">
        <v>40787</v>
      </c>
      <c r="C560" s="12">
        <v>144</v>
      </c>
      <c r="D560" s="14">
        <f t="shared" si="16"/>
        <v>12</v>
      </c>
      <c r="E560" s="15">
        <f t="shared" si="17"/>
        <v>9.0909090909090917</v>
      </c>
      <c r="F560" s="17" t="s">
        <v>45</v>
      </c>
    </row>
    <row r="561" spans="1:6" x14ac:dyDescent="0.4">
      <c r="A561" s="38"/>
      <c r="B561" s="9">
        <v>40817</v>
      </c>
      <c r="C561" s="12">
        <v>141</v>
      </c>
      <c r="D561" s="14">
        <f t="shared" si="16"/>
        <v>9</v>
      </c>
      <c r="E561" s="15">
        <f t="shared" si="17"/>
        <v>6.8181818181818175</v>
      </c>
      <c r="F561" s="17" t="s">
        <v>45</v>
      </c>
    </row>
    <row r="562" spans="1:6" x14ac:dyDescent="0.4">
      <c r="A562" s="38"/>
      <c r="B562" s="9">
        <v>40848</v>
      </c>
      <c r="C562" s="12">
        <v>141</v>
      </c>
      <c r="D562" s="14">
        <f t="shared" si="16"/>
        <v>10</v>
      </c>
      <c r="E562" s="15">
        <f t="shared" si="17"/>
        <v>7.6335877862595423</v>
      </c>
      <c r="F562" s="17" t="s">
        <v>45</v>
      </c>
    </row>
    <row r="563" spans="1:6" x14ac:dyDescent="0.4">
      <c r="A563" s="38"/>
      <c r="B563" s="9">
        <v>40878</v>
      </c>
      <c r="C563" s="12">
        <v>143</v>
      </c>
      <c r="D563" s="14">
        <f t="shared" si="16"/>
        <v>12</v>
      </c>
      <c r="E563" s="15">
        <f t="shared" si="17"/>
        <v>9.1603053435114496</v>
      </c>
      <c r="F563" s="17" t="s">
        <v>45</v>
      </c>
    </row>
    <row r="564" spans="1:6" x14ac:dyDescent="0.4">
      <c r="A564" s="38"/>
      <c r="B564" s="9">
        <v>40909</v>
      </c>
      <c r="C564" s="12">
        <v>141</v>
      </c>
      <c r="D564" s="14">
        <f t="shared" si="16"/>
        <v>6</v>
      </c>
      <c r="E564" s="15">
        <f t="shared" si="17"/>
        <v>4.4444444444444446</v>
      </c>
      <c r="F564" s="17" t="s">
        <v>45</v>
      </c>
    </row>
    <row r="565" spans="1:6" x14ac:dyDescent="0.4">
      <c r="A565" s="38"/>
      <c r="B565" s="9">
        <v>40940</v>
      </c>
      <c r="C565" s="12">
        <v>142</v>
      </c>
      <c r="D565" s="14">
        <f t="shared" si="16"/>
        <v>6</v>
      </c>
      <c r="E565" s="15">
        <f t="shared" si="17"/>
        <v>4.4117647058823533</v>
      </c>
      <c r="F565" s="17" t="s">
        <v>45</v>
      </c>
    </row>
    <row r="566" spans="1:6" x14ac:dyDescent="0.4">
      <c r="A566" s="38"/>
      <c r="B566" s="9">
        <v>40969</v>
      </c>
      <c r="C566" s="12">
        <v>155</v>
      </c>
      <c r="D566" s="14">
        <f t="shared" si="16"/>
        <v>8</v>
      </c>
      <c r="E566" s="15">
        <f t="shared" si="17"/>
        <v>5.4421768707482991</v>
      </c>
      <c r="F566" s="17" t="s">
        <v>45</v>
      </c>
    </row>
    <row r="567" spans="1:6" x14ac:dyDescent="0.4">
      <c r="A567" s="38"/>
      <c r="B567" s="9">
        <v>41000</v>
      </c>
      <c r="C567" s="12">
        <v>156</v>
      </c>
      <c r="D567" s="14">
        <f t="shared" si="16"/>
        <v>5</v>
      </c>
      <c r="E567" s="15">
        <f t="shared" si="17"/>
        <v>3.3112582781456954</v>
      </c>
      <c r="F567" s="17" t="s">
        <v>45</v>
      </c>
    </row>
    <row r="568" spans="1:6" x14ac:dyDescent="0.4">
      <c r="A568" s="38"/>
      <c r="B568" s="9">
        <v>41030</v>
      </c>
      <c r="C568" s="12">
        <v>151</v>
      </c>
      <c r="D568" s="14">
        <f t="shared" ref="D568:D631" si="18">C568-C556</f>
        <v>0</v>
      </c>
      <c r="E568" s="15">
        <f t="shared" ref="E568:E631" si="19">(C568-C556)/C556*100</f>
        <v>0</v>
      </c>
      <c r="F568" s="17" t="s">
        <v>45</v>
      </c>
    </row>
    <row r="569" spans="1:6" x14ac:dyDescent="0.4">
      <c r="A569" s="38"/>
      <c r="B569" s="9">
        <v>41061</v>
      </c>
      <c r="C569" s="12">
        <v>140</v>
      </c>
      <c r="D569" s="14">
        <f t="shared" si="18"/>
        <v>-6</v>
      </c>
      <c r="E569" s="15">
        <f t="shared" si="19"/>
        <v>-4.10958904109589</v>
      </c>
      <c r="F569" s="17" t="s">
        <v>45</v>
      </c>
    </row>
    <row r="570" spans="1:6" x14ac:dyDescent="0.4">
      <c r="A570" s="38"/>
      <c r="B570" s="9">
        <v>41091</v>
      </c>
      <c r="C570" s="12">
        <v>139</v>
      </c>
      <c r="D570" s="14">
        <f t="shared" si="18"/>
        <v>-8</v>
      </c>
      <c r="E570" s="15">
        <f t="shared" si="19"/>
        <v>-5.4421768707482991</v>
      </c>
      <c r="F570" s="17" t="s">
        <v>45</v>
      </c>
    </row>
    <row r="571" spans="1:6" x14ac:dyDescent="0.4">
      <c r="A571" s="38"/>
      <c r="B571" s="9">
        <v>41122</v>
      </c>
      <c r="C571" s="12">
        <v>143</v>
      </c>
      <c r="D571" s="14">
        <f t="shared" si="18"/>
        <v>-7</v>
      </c>
      <c r="E571" s="15">
        <f t="shared" si="19"/>
        <v>-4.666666666666667</v>
      </c>
      <c r="F571" s="17" t="s">
        <v>45</v>
      </c>
    </row>
    <row r="572" spans="1:6" x14ac:dyDescent="0.4">
      <c r="A572" s="38"/>
      <c r="B572" s="9">
        <v>41153</v>
      </c>
      <c r="C572" s="12">
        <v>147</v>
      </c>
      <c r="D572" s="14">
        <f t="shared" si="18"/>
        <v>3</v>
      </c>
      <c r="E572" s="15">
        <f t="shared" si="19"/>
        <v>2.083333333333333</v>
      </c>
      <c r="F572" s="17" t="s">
        <v>45</v>
      </c>
    </row>
    <row r="573" spans="1:6" x14ac:dyDescent="0.4">
      <c r="A573" s="38"/>
      <c r="B573" s="9">
        <v>41183</v>
      </c>
      <c r="C573" s="12">
        <v>146</v>
      </c>
      <c r="D573" s="14">
        <f t="shared" si="18"/>
        <v>5</v>
      </c>
      <c r="E573" s="15">
        <f t="shared" si="19"/>
        <v>3.5460992907801421</v>
      </c>
      <c r="F573" s="17" t="s">
        <v>45</v>
      </c>
    </row>
    <row r="574" spans="1:6" x14ac:dyDescent="0.4">
      <c r="A574" s="38"/>
      <c r="B574" s="9">
        <v>41214</v>
      </c>
      <c r="C574" s="12">
        <v>144</v>
      </c>
      <c r="D574" s="14">
        <f t="shared" si="18"/>
        <v>3</v>
      </c>
      <c r="E574" s="15">
        <f t="shared" si="19"/>
        <v>2.1276595744680851</v>
      </c>
      <c r="F574" s="17" t="s">
        <v>45</v>
      </c>
    </row>
    <row r="575" spans="1:6" x14ac:dyDescent="0.4">
      <c r="A575" s="38"/>
      <c r="B575" s="9">
        <v>41244</v>
      </c>
      <c r="C575" s="12">
        <v>146</v>
      </c>
      <c r="D575" s="14">
        <f t="shared" si="18"/>
        <v>3</v>
      </c>
      <c r="E575" s="15">
        <f t="shared" si="19"/>
        <v>2.0979020979020979</v>
      </c>
      <c r="F575" s="17" t="s">
        <v>45</v>
      </c>
    </row>
    <row r="576" spans="1:6" x14ac:dyDescent="0.4">
      <c r="A576" s="38"/>
      <c r="B576" s="9">
        <v>41275</v>
      </c>
      <c r="C576" s="12">
        <v>146</v>
      </c>
      <c r="D576" s="14">
        <f t="shared" si="18"/>
        <v>5</v>
      </c>
      <c r="E576" s="15">
        <f t="shared" si="19"/>
        <v>3.5460992907801421</v>
      </c>
      <c r="F576" s="17" t="s">
        <v>45</v>
      </c>
    </row>
    <row r="577" spans="1:6" x14ac:dyDescent="0.4">
      <c r="A577" s="38"/>
      <c r="B577" s="9">
        <v>41306</v>
      </c>
      <c r="C577" s="12">
        <v>152</v>
      </c>
      <c r="D577" s="14">
        <f t="shared" si="18"/>
        <v>10</v>
      </c>
      <c r="E577" s="15">
        <f t="shared" si="19"/>
        <v>7.042253521126761</v>
      </c>
      <c r="F577" s="17" t="s">
        <v>45</v>
      </c>
    </row>
    <row r="578" spans="1:6" x14ac:dyDescent="0.4">
      <c r="A578" s="38"/>
      <c r="B578" s="9">
        <v>41334</v>
      </c>
      <c r="C578" s="12">
        <v>153</v>
      </c>
      <c r="D578" s="14">
        <f t="shared" si="18"/>
        <v>-2</v>
      </c>
      <c r="E578" s="15">
        <f t="shared" si="19"/>
        <v>-1.2903225806451613</v>
      </c>
      <c r="F578" s="17" t="s">
        <v>45</v>
      </c>
    </row>
    <row r="579" spans="1:6" x14ac:dyDescent="0.4">
      <c r="A579" s="38"/>
      <c r="B579" s="9">
        <v>41365</v>
      </c>
      <c r="C579" s="12">
        <v>153</v>
      </c>
      <c r="D579" s="14">
        <f t="shared" si="18"/>
        <v>-3</v>
      </c>
      <c r="E579" s="15">
        <f t="shared" si="19"/>
        <v>-1.9230769230769231</v>
      </c>
      <c r="F579" s="17" t="s">
        <v>45</v>
      </c>
    </row>
    <row r="580" spans="1:6" x14ac:dyDescent="0.4">
      <c r="A580" s="38"/>
      <c r="B580" s="9">
        <v>41395</v>
      </c>
      <c r="C580" s="12">
        <v>150</v>
      </c>
      <c r="D580" s="14">
        <f t="shared" si="18"/>
        <v>-1</v>
      </c>
      <c r="E580" s="15">
        <f t="shared" si="19"/>
        <v>-0.66225165562913912</v>
      </c>
      <c r="F580" s="17" t="s">
        <v>45</v>
      </c>
    </row>
    <row r="581" spans="1:6" x14ac:dyDescent="0.4">
      <c r="A581" s="38"/>
      <c r="B581" s="9">
        <v>41426</v>
      </c>
      <c r="C581" s="12">
        <v>150</v>
      </c>
      <c r="D581" s="14">
        <f t="shared" si="18"/>
        <v>10</v>
      </c>
      <c r="E581" s="15">
        <f t="shared" si="19"/>
        <v>7.1428571428571423</v>
      </c>
      <c r="F581" s="17" t="s">
        <v>45</v>
      </c>
    </row>
    <row r="582" spans="1:6" x14ac:dyDescent="0.4">
      <c r="A582" s="38"/>
      <c r="B582" s="9">
        <v>41456</v>
      </c>
      <c r="C582" s="12">
        <v>153</v>
      </c>
      <c r="D582" s="14">
        <f t="shared" si="18"/>
        <v>14</v>
      </c>
      <c r="E582" s="15">
        <f t="shared" si="19"/>
        <v>10.071942446043165</v>
      </c>
      <c r="F582" s="17" t="s">
        <v>45</v>
      </c>
    </row>
    <row r="583" spans="1:6" x14ac:dyDescent="0.4">
      <c r="A583" s="38"/>
      <c r="B583" s="9">
        <v>41487</v>
      </c>
      <c r="C583" s="12">
        <v>158</v>
      </c>
      <c r="D583" s="14">
        <f t="shared" si="18"/>
        <v>15</v>
      </c>
      <c r="E583" s="15">
        <f t="shared" si="19"/>
        <v>10.48951048951049</v>
      </c>
      <c r="F583" s="17" t="s">
        <v>45</v>
      </c>
    </row>
    <row r="584" spans="1:6" x14ac:dyDescent="0.4">
      <c r="A584" s="38"/>
      <c r="B584" s="9">
        <v>41518</v>
      </c>
      <c r="C584" s="12">
        <v>159</v>
      </c>
      <c r="D584" s="14">
        <f t="shared" si="18"/>
        <v>12</v>
      </c>
      <c r="E584" s="15">
        <f t="shared" si="19"/>
        <v>8.1632653061224492</v>
      </c>
      <c r="F584" s="17" t="s">
        <v>45</v>
      </c>
    </row>
    <row r="585" spans="1:6" x14ac:dyDescent="0.4">
      <c r="A585" s="38"/>
      <c r="B585" s="9">
        <v>41548</v>
      </c>
      <c r="C585" s="12">
        <v>154</v>
      </c>
      <c r="D585" s="14">
        <f t="shared" si="18"/>
        <v>8</v>
      </c>
      <c r="E585" s="15">
        <f t="shared" si="19"/>
        <v>5.4794520547945202</v>
      </c>
      <c r="F585" s="17" t="s">
        <v>45</v>
      </c>
    </row>
    <row r="586" spans="1:6" x14ac:dyDescent="0.4">
      <c r="A586" s="38"/>
      <c r="B586" s="9">
        <v>41579</v>
      </c>
      <c r="C586" s="12">
        <v>154</v>
      </c>
      <c r="D586" s="14">
        <f t="shared" si="18"/>
        <v>10</v>
      </c>
      <c r="E586" s="15">
        <f t="shared" si="19"/>
        <v>6.9444444444444446</v>
      </c>
      <c r="F586" s="17" t="s">
        <v>45</v>
      </c>
    </row>
    <row r="587" spans="1:6" x14ac:dyDescent="0.4">
      <c r="A587" s="38"/>
      <c r="B587" s="9">
        <v>41609</v>
      </c>
      <c r="C587" s="12">
        <v>154</v>
      </c>
      <c r="D587" s="14">
        <f t="shared" si="18"/>
        <v>8</v>
      </c>
      <c r="E587" s="15">
        <f t="shared" si="19"/>
        <v>5.4794520547945202</v>
      </c>
      <c r="F587" s="17" t="s">
        <v>45</v>
      </c>
    </row>
    <row r="588" spans="1:6" x14ac:dyDescent="0.4">
      <c r="A588" s="38"/>
      <c r="B588" s="9">
        <v>41640</v>
      </c>
      <c r="C588" s="12">
        <v>157</v>
      </c>
      <c r="D588" s="14">
        <f t="shared" si="18"/>
        <v>11</v>
      </c>
      <c r="E588" s="15">
        <f t="shared" si="19"/>
        <v>7.5342465753424657</v>
      </c>
      <c r="F588" s="17" t="s">
        <v>45</v>
      </c>
    </row>
    <row r="589" spans="1:6" x14ac:dyDescent="0.4">
      <c r="A589" s="38"/>
      <c r="B589" s="9">
        <v>41671</v>
      </c>
      <c r="C589" s="12">
        <v>156</v>
      </c>
      <c r="D589" s="14">
        <f t="shared" si="18"/>
        <v>4</v>
      </c>
      <c r="E589" s="15">
        <f t="shared" si="19"/>
        <v>2.6315789473684208</v>
      </c>
      <c r="F589" s="17" t="s">
        <v>45</v>
      </c>
    </row>
    <row r="590" spans="1:6" x14ac:dyDescent="0.4">
      <c r="A590" s="38"/>
      <c r="B590" s="9">
        <v>41699</v>
      </c>
      <c r="C590" s="12">
        <v>159</v>
      </c>
      <c r="D590" s="14">
        <f t="shared" si="18"/>
        <v>6</v>
      </c>
      <c r="E590" s="15">
        <f t="shared" si="19"/>
        <v>3.9215686274509802</v>
      </c>
      <c r="F590" s="17" t="s">
        <v>45</v>
      </c>
    </row>
    <row r="591" spans="1:6" x14ac:dyDescent="0.4">
      <c r="A591" s="38"/>
      <c r="B591" s="9">
        <v>41730</v>
      </c>
      <c r="C591" s="12">
        <v>163</v>
      </c>
      <c r="D591" s="14">
        <f t="shared" si="18"/>
        <v>10</v>
      </c>
      <c r="E591" s="15">
        <f t="shared" si="19"/>
        <v>6.5359477124183014</v>
      </c>
      <c r="F591" s="17" t="s">
        <v>45</v>
      </c>
    </row>
    <row r="592" spans="1:6" x14ac:dyDescent="0.4">
      <c r="A592" s="38"/>
      <c r="B592" s="9">
        <v>41760</v>
      </c>
      <c r="C592" s="12">
        <v>165</v>
      </c>
      <c r="D592" s="14">
        <f t="shared" si="18"/>
        <v>15</v>
      </c>
      <c r="E592" s="15">
        <f t="shared" si="19"/>
        <v>10</v>
      </c>
      <c r="F592" s="17" t="s">
        <v>45</v>
      </c>
    </row>
    <row r="593" spans="1:6" x14ac:dyDescent="0.4">
      <c r="A593" s="38"/>
      <c r="B593" s="9">
        <v>41791</v>
      </c>
      <c r="C593" s="12">
        <v>166</v>
      </c>
      <c r="D593" s="14">
        <f t="shared" si="18"/>
        <v>16</v>
      </c>
      <c r="E593" s="15">
        <f t="shared" si="19"/>
        <v>10.666666666666668</v>
      </c>
      <c r="F593" s="17" t="s">
        <v>45</v>
      </c>
    </row>
    <row r="594" spans="1:6" x14ac:dyDescent="0.4">
      <c r="A594" s="38"/>
      <c r="B594" s="9">
        <v>41821</v>
      </c>
      <c r="C594" s="12">
        <v>168</v>
      </c>
      <c r="D594" s="14">
        <f t="shared" si="18"/>
        <v>15</v>
      </c>
      <c r="E594" s="15">
        <f t="shared" si="19"/>
        <v>9.8039215686274517</v>
      </c>
      <c r="F594" s="17" t="s">
        <v>45</v>
      </c>
    </row>
    <row r="595" spans="1:6" x14ac:dyDescent="0.4">
      <c r="A595" s="38"/>
      <c r="B595" s="9">
        <v>41852</v>
      </c>
      <c r="C595" s="12">
        <v>166</v>
      </c>
      <c r="D595" s="14">
        <f t="shared" si="18"/>
        <v>8</v>
      </c>
      <c r="E595" s="15">
        <f t="shared" si="19"/>
        <v>5.0632911392405067</v>
      </c>
      <c r="F595" s="17" t="s">
        <v>45</v>
      </c>
    </row>
    <row r="596" spans="1:6" x14ac:dyDescent="0.4">
      <c r="A596" s="38"/>
      <c r="B596" s="9">
        <v>41883</v>
      </c>
      <c r="C596" s="12">
        <v>166</v>
      </c>
      <c r="D596" s="14">
        <f t="shared" si="18"/>
        <v>7</v>
      </c>
      <c r="E596" s="15">
        <f t="shared" si="19"/>
        <v>4.4025157232704402</v>
      </c>
      <c r="F596" s="17" t="s">
        <v>45</v>
      </c>
    </row>
    <row r="597" spans="1:6" x14ac:dyDescent="0.4">
      <c r="A597" s="38"/>
      <c r="B597" s="9">
        <v>41913</v>
      </c>
      <c r="C597" s="12">
        <v>163</v>
      </c>
      <c r="D597" s="14">
        <f t="shared" si="18"/>
        <v>9</v>
      </c>
      <c r="E597" s="15">
        <f t="shared" si="19"/>
        <v>5.8441558441558437</v>
      </c>
      <c r="F597" s="17" t="s">
        <v>45</v>
      </c>
    </row>
    <row r="598" spans="1:6" x14ac:dyDescent="0.4">
      <c r="A598" s="38"/>
      <c r="B598" s="9">
        <v>41944</v>
      </c>
      <c r="C598" s="12">
        <v>157</v>
      </c>
      <c r="D598" s="14">
        <f t="shared" si="18"/>
        <v>3</v>
      </c>
      <c r="E598" s="15">
        <f t="shared" si="19"/>
        <v>1.948051948051948</v>
      </c>
      <c r="F598" s="17" t="s">
        <v>45</v>
      </c>
    </row>
    <row r="599" spans="1:6" x14ac:dyDescent="0.4">
      <c r="A599" s="38"/>
      <c r="B599" s="9">
        <v>41974</v>
      </c>
      <c r="C599" s="12">
        <v>149</v>
      </c>
      <c r="D599" s="14">
        <f t="shared" si="18"/>
        <v>-5</v>
      </c>
      <c r="E599" s="15">
        <f t="shared" si="19"/>
        <v>-3.2467532467532463</v>
      </c>
      <c r="F599" s="17" t="s">
        <v>45</v>
      </c>
    </row>
    <row r="600" spans="1:6" x14ac:dyDescent="0.4">
      <c r="A600" s="38"/>
      <c r="B600" s="9">
        <v>42005</v>
      </c>
      <c r="C600" s="12">
        <v>137</v>
      </c>
      <c r="D600" s="14">
        <f t="shared" si="18"/>
        <v>-20</v>
      </c>
      <c r="E600" s="15">
        <f t="shared" si="19"/>
        <v>-12.738853503184714</v>
      </c>
      <c r="F600" s="17" t="s">
        <v>45</v>
      </c>
    </row>
    <row r="601" spans="1:6" x14ac:dyDescent="0.4">
      <c r="A601" s="41">
        <v>15</v>
      </c>
      <c r="B601" s="9">
        <v>42036</v>
      </c>
      <c r="C601" s="12">
        <v>132</v>
      </c>
      <c r="D601" s="14">
        <f t="shared" si="18"/>
        <v>-24</v>
      </c>
      <c r="E601" s="15">
        <f t="shared" si="19"/>
        <v>-15.384615384615385</v>
      </c>
      <c r="F601" s="17" t="s">
        <v>45</v>
      </c>
    </row>
    <row r="602" spans="1:6" x14ac:dyDescent="0.4">
      <c r="A602" s="38"/>
      <c r="B602" s="9">
        <v>42064</v>
      </c>
      <c r="C602" s="12">
        <v>138</v>
      </c>
      <c r="D602" s="14">
        <f t="shared" si="18"/>
        <v>-21</v>
      </c>
      <c r="E602" s="15">
        <f t="shared" si="19"/>
        <v>-13.20754716981132</v>
      </c>
      <c r="F602" s="17" t="s">
        <v>45</v>
      </c>
    </row>
    <row r="603" spans="1:6" x14ac:dyDescent="0.4">
      <c r="A603" s="38"/>
      <c r="B603" s="9">
        <v>42095</v>
      </c>
      <c r="C603" s="12">
        <v>137</v>
      </c>
      <c r="D603" s="14">
        <f t="shared" si="18"/>
        <v>-26</v>
      </c>
      <c r="E603" s="15">
        <f t="shared" si="19"/>
        <v>-15.950920245398773</v>
      </c>
      <c r="F603" s="17" t="s">
        <v>45</v>
      </c>
    </row>
    <row r="604" spans="1:6" x14ac:dyDescent="0.4">
      <c r="A604" s="38"/>
      <c r="B604" s="9">
        <v>42125</v>
      </c>
      <c r="C604" s="12">
        <v>139</v>
      </c>
      <c r="D604" s="14">
        <f t="shared" si="18"/>
        <v>-26</v>
      </c>
      <c r="E604" s="15">
        <f t="shared" si="19"/>
        <v>-15.757575757575756</v>
      </c>
      <c r="F604" s="17" t="s">
        <v>45</v>
      </c>
    </row>
    <row r="605" spans="1:6" x14ac:dyDescent="0.4">
      <c r="A605" s="38"/>
      <c r="B605" s="9">
        <v>42156</v>
      </c>
      <c r="C605" s="12">
        <v>144</v>
      </c>
      <c r="D605" s="14">
        <f t="shared" si="18"/>
        <v>-22</v>
      </c>
      <c r="E605" s="15">
        <f t="shared" si="19"/>
        <v>-13.253012048192772</v>
      </c>
      <c r="F605" s="17" t="s">
        <v>45</v>
      </c>
    </row>
    <row r="606" spans="1:6" x14ac:dyDescent="0.4">
      <c r="A606" s="38"/>
      <c r="B606" s="9">
        <v>42186</v>
      </c>
      <c r="C606" s="12">
        <v>142</v>
      </c>
      <c r="D606" s="14">
        <f t="shared" si="18"/>
        <v>-26</v>
      </c>
      <c r="E606" s="15">
        <f t="shared" si="19"/>
        <v>-15.476190476190476</v>
      </c>
      <c r="F606" s="17" t="s">
        <v>45</v>
      </c>
    </row>
    <row r="607" spans="1:6" x14ac:dyDescent="0.4">
      <c r="A607" s="38"/>
      <c r="B607" s="9">
        <v>42217</v>
      </c>
      <c r="C607" s="12">
        <v>137</v>
      </c>
      <c r="D607" s="14">
        <f t="shared" si="18"/>
        <v>-29</v>
      </c>
      <c r="E607" s="15">
        <f t="shared" si="19"/>
        <v>-17.46987951807229</v>
      </c>
      <c r="F607" s="17" t="s">
        <v>45</v>
      </c>
    </row>
    <row r="608" spans="1:6" x14ac:dyDescent="0.4">
      <c r="A608" s="38"/>
      <c r="B608" s="9">
        <v>42248</v>
      </c>
      <c r="C608" s="12">
        <v>133</v>
      </c>
      <c r="D608" s="14">
        <f t="shared" si="18"/>
        <v>-33</v>
      </c>
      <c r="E608" s="15">
        <f t="shared" si="19"/>
        <v>-19.879518072289155</v>
      </c>
      <c r="F608" s="17" t="s">
        <v>45</v>
      </c>
    </row>
    <row r="609" spans="1:6" x14ac:dyDescent="0.4">
      <c r="A609" s="38"/>
      <c r="B609" s="9">
        <v>42278</v>
      </c>
      <c r="C609" s="12">
        <v>131</v>
      </c>
      <c r="D609" s="14">
        <f t="shared" si="18"/>
        <v>-32</v>
      </c>
      <c r="E609" s="15">
        <f t="shared" si="19"/>
        <v>-19.631901840490798</v>
      </c>
      <c r="F609" s="17" t="s">
        <v>45</v>
      </c>
    </row>
    <row r="610" spans="1:6" x14ac:dyDescent="0.4">
      <c r="A610" s="38"/>
      <c r="B610" s="9">
        <v>42309</v>
      </c>
      <c r="C610" s="12">
        <v>128</v>
      </c>
      <c r="D610" s="14">
        <f t="shared" si="18"/>
        <v>-29</v>
      </c>
      <c r="E610" s="15">
        <f t="shared" si="19"/>
        <v>-18.471337579617835</v>
      </c>
      <c r="F610" s="17" t="s">
        <v>45</v>
      </c>
    </row>
    <row r="611" spans="1:6" x14ac:dyDescent="0.4">
      <c r="A611" s="38"/>
      <c r="B611" s="9">
        <v>42339</v>
      </c>
      <c r="C611" s="12">
        <v>123</v>
      </c>
      <c r="D611" s="14">
        <f t="shared" si="18"/>
        <v>-26</v>
      </c>
      <c r="E611" s="15">
        <f t="shared" si="19"/>
        <v>-17.449664429530202</v>
      </c>
      <c r="F611" s="17" t="s">
        <v>45</v>
      </c>
    </row>
    <row r="612" spans="1:6" x14ac:dyDescent="0.4">
      <c r="A612" s="38"/>
      <c r="B612" s="9">
        <v>42370</v>
      </c>
      <c r="C612" s="12">
        <v>114</v>
      </c>
      <c r="D612" s="14">
        <f t="shared" si="18"/>
        <v>-23</v>
      </c>
      <c r="E612" s="15">
        <f t="shared" si="19"/>
        <v>-16.788321167883211</v>
      </c>
      <c r="F612" s="17" t="s">
        <v>46</v>
      </c>
    </row>
    <row r="613" spans="1:6" x14ac:dyDescent="0.4">
      <c r="A613" s="38"/>
      <c r="B613" s="9">
        <v>42401</v>
      </c>
      <c r="C613" s="12">
        <v>111</v>
      </c>
      <c r="D613" s="14">
        <f t="shared" si="18"/>
        <v>-21</v>
      </c>
      <c r="E613" s="15">
        <f t="shared" si="19"/>
        <v>-15.909090909090908</v>
      </c>
      <c r="F613" s="17" t="s">
        <v>46</v>
      </c>
    </row>
    <row r="614" spans="1:6" x14ac:dyDescent="0.4">
      <c r="A614" s="38"/>
      <c r="B614" s="9">
        <v>42430</v>
      </c>
      <c r="C614" s="12">
        <v>109</v>
      </c>
      <c r="D614" s="14">
        <f t="shared" si="18"/>
        <v>-29</v>
      </c>
      <c r="E614" s="15">
        <f t="shared" si="19"/>
        <v>-21.014492753623188</v>
      </c>
      <c r="F614" s="17" t="s">
        <v>46</v>
      </c>
    </row>
    <row r="615" spans="1:6" x14ac:dyDescent="0.4">
      <c r="A615" s="38"/>
      <c r="B615" s="9">
        <v>42461</v>
      </c>
      <c r="C615" s="12">
        <v>115</v>
      </c>
      <c r="D615" s="14">
        <f t="shared" si="18"/>
        <v>-22</v>
      </c>
      <c r="E615" s="15">
        <f t="shared" si="19"/>
        <v>-16.058394160583941</v>
      </c>
      <c r="F615" s="17" t="s">
        <v>46</v>
      </c>
    </row>
    <row r="616" spans="1:6" x14ac:dyDescent="0.4">
      <c r="A616" s="38"/>
      <c r="B616" s="9">
        <v>42491</v>
      </c>
      <c r="C616" s="12">
        <v>117</v>
      </c>
      <c r="D616" s="14">
        <f t="shared" si="18"/>
        <v>-22</v>
      </c>
      <c r="E616" s="15">
        <f t="shared" si="19"/>
        <v>-15.827338129496402</v>
      </c>
      <c r="F616" s="17" t="s">
        <v>46</v>
      </c>
    </row>
    <row r="617" spans="1:6" x14ac:dyDescent="0.4">
      <c r="A617" s="38"/>
      <c r="B617" s="9">
        <v>42522</v>
      </c>
      <c r="C617" s="12">
        <v>122</v>
      </c>
      <c r="D617" s="14">
        <f t="shared" si="18"/>
        <v>-22</v>
      </c>
      <c r="E617" s="15">
        <f t="shared" si="19"/>
        <v>-15.277777777777779</v>
      </c>
      <c r="F617" s="17" t="s">
        <v>46</v>
      </c>
    </row>
    <row r="618" spans="1:6" x14ac:dyDescent="0.4">
      <c r="A618" s="38"/>
      <c r="B618" s="9">
        <v>42552</v>
      </c>
      <c r="C618" s="12">
        <v>120</v>
      </c>
      <c r="D618" s="14">
        <f t="shared" si="18"/>
        <v>-22</v>
      </c>
      <c r="E618" s="15">
        <f t="shared" si="19"/>
        <v>-15.492957746478872</v>
      </c>
      <c r="F618" s="17" t="s">
        <v>46</v>
      </c>
    </row>
    <row r="619" spans="1:6" x14ac:dyDescent="0.4">
      <c r="A619" s="38"/>
      <c r="B619" s="9">
        <v>42583</v>
      </c>
      <c r="C619" s="12">
        <v>118</v>
      </c>
      <c r="D619" s="14">
        <f t="shared" si="18"/>
        <v>-19</v>
      </c>
      <c r="E619" s="15">
        <f t="shared" si="19"/>
        <v>-13.868613138686131</v>
      </c>
      <c r="F619" s="17" t="s">
        <v>46</v>
      </c>
    </row>
    <row r="620" spans="1:6" x14ac:dyDescent="0.4">
      <c r="A620" s="38"/>
      <c r="B620" s="9">
        <v>42614</v>
      </c>
      <c r="C620" s="12">
        <v>120</v>
      </c>
      <c r="D620" s="14">
        <f t="shared" si="18"/>
        <v>-13</v>
      </c>
      <c r="E620" s="15">
        <f t="shared" si="19"/>
        <v>-9.7744360902255636</v>
      </c>
      <c r="F620" s="17" t="s">
        <v>46</v>
      </c>
    </row>
    <row r="621" spans="1:6" x14ac:dyDescent="0.4">
      <c r="A621" s="38"/>
      <c r="B621" s="9">
        <v>42644</v>
      </c>
      <c r="C621" s="12">
        <v>120</v>
      </c>
      <c r="D621" s="14">
        <f t="shared" si="18"/>
        <v>-11</v>
      </c>
      <c r="E621" s="15">
        <f t="shared" si="19"/>
        <v>-8.3969465648854964</v>
      </c>
      <c r="F621" s="17" t="s">
        <v>46</v>
      </c>
    </row>
    <row r="622" spans="1:6" x14ac:dyDescent="0.4">
      <c r="A622" s="38"/>
      <c r="B622" s="9">
        <v>42675</v>
      </c>
      <c r="C622" s="12">
        <v>124</v>
      </c>
      <c r="D622" s="14">
        <f t="shared" si="18"/>
        <v>-4</v>
      </c>
      <c r="E622" s="15">
        <f t="shared" si="19"/>
        <v>-3.125</v>
      </c>
      <c r="F622" s="17" t="s">
        <v>46</v>
      </c>
    </row>
    <row r="623" spans="1:6" x14ac:dyDescent="0.4">
      <c r="A623" s="38"/>
      <c r="B623" s="9">
        <v>42705</v>
      </c>
      <c r="C623" s="12">
        <v>126</v>
      </c>
      <c r="D623" s="14">
        <f t="shared" si="18"/>
        <v>3</v>
      </c>
      <c r="E623" s="15">
        <f t="shared" si="19"/>
        <v>2.4390243902439024</v>
      </c>
      <c r="F623" s="17" t="s">
        <v>46</v>
      </c>
    </row>
    <row r="624" spans="1:6" x14ac:dyDescent="0.4">
      <c r="A624" s="38"/>
      <c r="B624" s="9">
        <v>42736</v>
      </c>
      <c r="C624" s="12">
        <v>128</v>
      </c>
      <c r="D624" s="14">
        <f t="shared" si="18"/>
        <v>14</v>
      </c>
      <c r="E624" s="15">
        <f t="shared" si="19"/>
        <v>12.280701754385964</v>
      </c>
      <c r="F624" s="17" t="s">
        <v>46</v>
      </c>
    </row>
    <row r="625" spans="1:6" x14ac:dyDescent="0.4">
      <c r="A625" s="38"/>
      <c r="B625" s="9">
        <v>42767</v>
      </c>
      <c r="C625" s="12">
        <v>127</v>
      </c>
      <c r="D625" s="14">
        <f t="shared" si="18"/>
        <v>16</v>
      </c>
      <c r="E625" s="15">
        <f t="shared" si="19"/>
        <v>14.414414414414415</v>
      </c>
      <c r="F625" s="17" t="s">
        <v>46</v>
      </c>
    </row>
    <row r="626" spans="1:6" x14ac:dyDescent="0.4">
      <c r="A626" s="38"/>
      <c r="B626" s="9">
        <v>42795</v>
      </c>
      <c r="C626" s="12">
        <v>132</v>
      </c>
      <c r="D626" s="14">
        <f t="shared" si="18"/>
        <v>23</v>
      </c>
      <c r="E626" s="15">
        <f t="shared" si="19"/>
        <v>21.100917431192663</v>
      </c>
      <c r="F626" s="17" t="s">
        <v>46</v>
      </c>
    </row>
    <row r="627" spans="1:6" x14ac:dyDescent="0.4">
      <c r="A627" s="38"/>
      <c r="B627" s="9">
        <v>42826</v>
      </c>
      <c r="C627" s="12">
        <v>132</v>
      </c>
      <c r="D627" s="14">
        <f t="shared" si="18"/>
        <v>17</v>
      </c>
      <c r="E627" s="15">
        <f t="shared" si="19"/>
        <v>14.782608695652174</v>
      </c>
      <c r="F627" s="17" t="s">
        <v>46</v>
      </c>
    </row>
    <row r="628" spans="1:6" x14ac:dyDescent="0.4">
      <c r="A628" s="38"/>
      <c r="B628" s="9">
        <v>42856</v>
      </c>
      <c r="C628" s="12">
        <v>131</v>
      </c>
      <c r="D628" s="14">
        <f t="shared" si="18"/>
        <v>14</v>
      </c>
      <c r="E628" s="15">
        <f t="shared" si="19"/>
        <v>11.965811965811966</v>
      </c>
      <c r="F628" s="17" t="s">
        <v>46</v>
      </c>
    </row>
    <row r="629" spans="1:6" x14ac:dyDescent="0.4">
      <c r="A629" s="38"/>
      <c r="B629" s="9">
        <v>42887</v>
      </c>
      <c r="C629" s="12">
        <v>130</v>
      </c>
      <c r="D629" s="14">
        <f t="shared" si="18"/>
        <v>8</v>
      </c>
      <c r="E629" s="15">
        <f t="shared" si="19"/>
        <v>6.557377049180328</v>
      </c>
      <c r="F629" s="17" t="s">
        <v>46</v>
      </c>
    </row>
    <row r="630" spans="1:6" x14ac:dyDescent="0.4">
      <c r="A630" s="38"/>
      <c r="B630" s="9">
        <v>42917</v>
      </c>
      <c r="C630" s="12">
        <v>130</v>
      </c>
      <c r="D630" s="14">
        <f t="shared" si="18"/>
        <v>10</v>
      </c>
      <c r="E630" s="15">
        <f t="shared" si="19"/>
        <v>8.3333333333333321</v>
      </c>
      <c r="F630" s="17" t="s">
        <v>46</v>
      </c>
    </row>
    <row r="631" spans="1:6" x14ac:dyDescent="0.4">
      <c r="A631" s="38"/>
      <c r="B631" s="9">
        <v>42948</v>
      </c>
      <c r="C631" s="12">
        <v>130</v>
      </c>
      <c r="D631" s="14">
        <f t="shared" si="18"/>
        <v>12</v>
      </c>
      <c r="E631" s="15">
        <f t="shared" si="19"/>
        <v>10.16949152542373</v>
      </c>
      <c r="F631" s="17" t="s">
        <v>46</v>
      </c>
    </row>
    <row r="632" spans="1:6" x14ac:dyDescent="0.4">
      <c r="A632" s="38"/>
      <c r="B632" s="9">
        <v>42979</v>
      </c>
      <c r="C632" s="12">
        <v>130</v>
      </c>
      <c r="D632" s="14">
        <f t="shared" ref="D632:D691" si="20">C632-C620</f>
        <v>10</v>
      </c>
      <c r="E632" s="15">
        <f t="shared" ref="E632:E691" si="21">(C632-C620)/C620*100</f>
        <v>8.3333333333333321</v>
      </c>
      <c r="F632" s="17" t="s">
        <v>46</v>
      </c>
    </row>
    <row r="633" spans="1:6" x14ac:dyDescent="0.4">
      <c r="A633" s="38"/>
      <c r="B633" s="9">
        <v>43009</v>
      </c>
      <c r="C633" s="12">
        <v>133</v>
      </c>
      <c r="D633" s="14">
        <f t="shared" si="20"/>
        <v>13</v>
      </c>
      <c r="E633" s="15">
        <f t="shared" si="21"/>
        <v>10.833333333333334</v>
      </c>
      <c r="F633" s="17" t="s">
        <v>46</v>
      </c>
    </row>
    <row r="634" spans="1:6" x14ac:dyDescent="0.4">
      <c r="A634" s="38"/>
      <c r="B634" s="9">
        <v>43040</v>
      </c>
      <c r="C634" s="12">
        <v>138</v>
      </c>
      <c r="D634" s="14">
        <f t="shared" si="20"/>
        <v>14</v>
      </c>
      <c r="E634" s="15">
        <f t="shared" si="21"/>
        <v>11.29032258064516</v>
      </c>
      <c r="F634" s="17" t="s">
        <v>46</v>
      </c>
    </row>
    <row r="635" spans="1:6" x14ac:dyDescent="0.4">
      <c r="A635" s="38"/>
      <c r="B635" s="9">
        <v>43070</v>
      </c>
      <c r="C635" s="12">
        <v>139</v>
      </c>
      <c r="D635" s="14">
        <f t="shared" si="20"/>
        <v>13</v>
      </c>
      <c r="E635" s="15">
        <f t="shared" si="21"/>
        <v>10.317460317460316</v>
      </c>
      <c r="F635" s="17" t="s">
        <v>46</v>
      </c>
    </row>
    <row r="636" spans="1:6" x14ac:dyDescent="0.4">
      <c r="A636" s="38"/>
      <c r="B636" s="9">
        <v>43101</v>
      </c>
      <c r="C636" s="12">
        <v>140</v>
      </c>
      <c r="D636" s="14">
        <f t="shared" si="20"/>
        <v>12</v>
      </c>
      <c r="E636" s="15">
        <f t="shared" si="21"/>
        <v>9.375</v>
      </c>
      <c r="F636" s="17" t="s">
        <v>46</v>
      </c>
    </row>
    <row r="637" spans="1:6" x14ac:dyDescent="0.4">
      <c r="A637" s="38"/>
      <c r="B637" s="9">
        <v>43132</v>
      </c>
      <c r="C637" s="12">
        <v>142</v>
      </c>
      <c r="D637" s="14">
        <f t="shared" si="20"/>
        <v>15</v>
      </c>
      <c r="E637" s="15">
        <f t="shared" si="21"/>
        <v>11.811023622047244</v>
      </c>
      <c r="F637" s="17" t="s">
        <v>46</v>
      </c>
    </row>
    <row r="638" spans="1:6" x14ac:dyDescent="0.4">
      <c r="A638" s="38"/>
      <c r="B638" s="9">
        <v>43160</v>
      </c>
      <c r="C638" s="12">
        <v>142</v>
      </c>
      <c r="D638" s="14">
        <f t="shared" si="20"/>
        <v>10</v>
      </c>
      <c r="E638" s="15">
        <f t="shared" si="21"/>
        <v>7.5757575757575761</v>
      </c>
      <c r="F638" s="17" t="s">
        <v>46</v>
      </c>
    </row>
    <row r="639" spans="1:6" x14ac:dyDescent="0.4">
      <c r="A639" s="38"/>
      <c r="B639" s="9">
        <v>43191</v>
      </c>
      <c r="C639" s="12">
        <v>142</v>
      </c>
      <c r="D639" s="14">
        <f t="shared" si="20"/>
        <v>10</v>
      </c>
      <c r="E639" s="15">
        <f t="shared" si="21"/>
        <v>7.5757575757575761</v>
      </c>
      <c r="F639" s="17" t="s">
        <v>46</v>
      </c>
    </row>
    <row r="640" spans="1:6" x14ac:dyDescent="0.4">
      <c r="A640" s="38"/>
      <c r="B640" s="9">
        <v>43221</v>
      </c>
      <c r="C640" s="12">
        <v>146</v>
      </c>
      <c r="D640" s="14">
        <f t="shared" si="20"/>
        <v>15</v>
      </c>
      <c r="E640" s="15">
        <f t="shared" si="21"/>
        <v>11.450381679389313</v>
      </c>
      <c r="F640" s="17" t="s">
        <v>46</v>
      </c>
    </row>
    <row r="641" spans="1:6" x14ac:dyDescent="0.4">
      <c r="A641" s="38"/>
      <c r="B641" s="9">
        <v>43252</v>
      </c>
      <c r="C641" s="12">
        <v>152</v>
      </c>
      <c r="D641" s="14">
        <f t="shared" si="20"/>
        <v>22</v>
      </c>
      <c r="E641" s="15">
        <f t="shared" si="21"/>
        <v>16.923076923076923</v>
      </c>
      <c r="F641" s="17" t="s">
        <v>46</v>
      </c>
    </row>
    <row r="642" spans="1:6" x14ac:dyDescent="0.4">
      <c r="A642" s="38"/>
      <c r="B642" s="9">
        <v>43282</v>
      </c>
      <c r="C642" s="12">
        <v>151</v>
      </c>
      <c r="D642" s="14">
        <f t="shared" si="20"/>
        <v>21</v>
      </c>
      <c r="E642" s="15">
        <f t="shared" si="21"/>
        <v>16.153846153846153</v>
      </c>
      <c r="F642" s="17" t="s">
        <v>46</v>
      </c>
    </row>
    <row r="643" spans="1:6" x14ac:dyDescent="0.4">
      <c r="A643" s="38"/>
      <c r="B643" s="9">
        <v>43313</v>
      </c>
      <c r="C643" s="12">
        <v>151</v>
      </c>
      <c r="D643" s="14">
        <f t="shared" si="20"/>
        <v>21</v>
      </c>
      <c r="E643" s="15">
        <f t="shared" si="21"/>
        <v>16.153846153846153</v>
      </c>
      <c r="F643" s="17" t="s">
        <v>46</v>
      </c>
    </row>
    <row r="644" spans="1:6" x14ac:dyDescent="0.4">
      <c r="A644" s="38"/>
      <c r="B644" s="9">
        <v>43344</v>
      </c>
      <c r="C644" s="12">
        <v>152</v>
      </c>
      <c r="D644" s="14">
        <f t="shared" si="20"/>
        <v>22</v>
      </c>
      <c r="E644" s="15">
        <f t="shared" si="21"/>
        <v>16.923076923076923</v>
      </c>
      <c r="F644" s="17" t="s">
        <v>46</v>
      </c>
    </row>
    <row r="645" spans="1:6" x14ac:dyDescent="0.4">
      <c r="A645" s="38"/>
      <c r="B645" s="9">
        <v>43374</v>
      </c>
      <c r="C645" s="12">
        <v>157</v>
      </c>
      <c r="D645" s="14">
        <f t="shared" si="20"/>
        <v>24</v>
      </c>
      <c r="E645" s="15">
        <f t="shared" si="21"/>
        <v>18.045112781954884</v>
      </c>
      <c r="F645" s="17" t="s">
        <v>46</v>
      </c>
    </row>
    <row r="646" spans="1:6" x14ac:dyDescent="0.4">
      <c r="A646" s="38"/>
      <c r="B646" s="9">
        <v>43405</v>
      </c>
      <c r="C646" s="12">
        <v>155</v>
      </c>
      <c r="D646" s="14">
        <f t="shared" si="20"/>
        <v>17</v>
      </c>
      <c r="E646" s="15">
        <f t="shared" si="21"/>
        <v>12.318840579710146</v>
      </c>
      <c r="F646" s="17" t="s">
        <v>46</v>
      </c>
    </row>
    <row r="647" spans="1:6" x14ac:dyDescent="0.4">
      <c r="A647" s="38"/>
      <c r="B647" s="9">
        <v>43435</v>
      </c>
      <c r="C647" s="12">
        <v>145</v>
      </c>
      <c r="D647" s="14">
        <f t="shared" si="20"/>
        <v>6</v>
      </c>
      <c r="E647" s="15">
        <f t="shared" si="21"/>
        <v>4.3165467625899279</v>
      </c>
      <c r="F647" s="17" t="s">
        <v>46</v>
      </c>
    </row>
    <row r="648" spans="1:6" x14ac:dyDescent="0.4">
      <c r="A648" s="38"/>
      <c r="B648" s="9">
        <v>43466</v>
      </c>
      <c r="C648" s="12">
        <v>139</v>
      </c>
      <c r="D648" s="14">
        <f t="shared" si="20"/>
        <v>-1</v>
      </c>
      <c r="E648" s="15">
        <f t="shared" si="21"/>
        <v>-0.7142857142857143</v>
      </c>
      <c r="F648" s="17" t="s">
        <v>46</v>
      </c>
    </row>
    <row r="649" spans="1:6" x14ac:dyDescent="0.4">
      <c r="A649" s="38"/>
      <c r="B649" s="9">
        <v>43497</v>
      </c>
      <c r="C649" s="12">
        <v>141</v>
      </c>
      <c r="D649" s="14">
        <f t="shared" si="20"/>
        <v>-1</v>
      </c>
      <c r="E649" s="15">
        <f t="shared" si="21"/>
        <v>-0.70422535211267612</v>
      </c>
      <c r="F649" s="17" t="s">
        <v>46</v>
      </c>
    </row>
    <row r="650" spans="1:6" x14ac:dyDescent="0.4">
      <c r="A650" s="38"/>
      <c r="B650" s="9">
        <v>43525</v>
      </c>
      <c r="C650" s="12">
        <v>144</v>
      </c>
      <c r="D650" s="14">
        <f t="shared" si="20"/>
        <v>2</v>
      </c>
      <c r="E650" s="15">
        <f t="shared" si="21"/>
        <v>1.4084507042253522</v>
      </c>
      <c r="F650" s="17" t="s">
        <v>46</v>
      </c>
    </row>
    <row r="651" spans="1:6" x14ac:dyDescent="0.4">
      <c r="A651" s="38"/>
      <c r="B651" s="9">
        <v>43556</v>
      </c>
      <c r="C651" s="12">
        <v>145</v>
      </c>
      <c r="D651" s="14">
        <f t="shared" si="20"/>
        <v>3</v>
      </c>
      <c r="E651" s="15">
        <f t="shared" si="21"/>
        <v>2.112676056338028</v>
      </c>
      <c r="F651" s="17" t="s">
        <v>46</v>
      </c>
    </row>
    <row r="652" spans="1:6" x14ac:dyDescent="0.4">
      <c r="A652" s="38"/>
      <c r="B652" s="9">
        <v>43586</v>
      </c>
      <c r="C652" s="12">
        <v>150</v>
      </c>
      <c r="D652" s="14">
        <f t="shared" si="20"/>
        <v>4</v>
      </c>
      <c r="E652" s="15">
        <f t="shared" si="21"/>
        <v>2.7397260273972601</v>
      </c>
      <c r="F652" s="17" t="s">
        <v>46</v>
      </c>
    </row>
    <row r="653" spans="1:6" x14ac:dyDescent="0.4">
      <c r="A653" s="38"/>
      <c r="B653" s="9">
        <v>43617</v>
      </c>
      <c r="C653" s="12">
        <v>146</v>
      </c>
      <c r="D653" s="14">
        <f t="shared" si="20"/>
        <v>-6</v>
      </c>
      <c r="E653" s="15">
        <f t="shared" si="21"/>
        <v>-3.9473684210526314</v>
      </c>
      <c r="F653" s="17" t="s">
        <v>46</v>
      </c>
    </row>
    <row r="654" spans="1:6" x14ac:dyDescent="0.4">
      <c r="A654" s="38"/>
      <c r="B654" s="9">
        <v>43647</v>
      </c>
      <c r="C654" s="12">
        <v>143</v>
      </c>
      <c r="D654" s="14">
        <f t="shared" si="20"/>
        <v>-8</v>
      </c>
      <c r="E654" s="15">
        <f t="shared" si="21"/>
        <v>-5.298013245033113</v>
      </c>
      <c r="F654" s="17" t="s">
        <v>46</v>
      </c>
    </row>
    <row r="655" spans="1:6" x14ac:dyDescent="0.4">
      <c r="A655" s="38"/>
      <c r="B655" s="9">
        <v>43678</v>
      </c>
      <c r="C655" s="12">
        <v>143</v>
      </c>
      <c r="D655" s="14">
        <f t="shared" si="20"/>
        <v>-8</v>
      </c>
      <c r="E655" s="15">
        <f t="shared" si="21"/>
        <v>-5.298013245033113</v>
      </c>
      <c r="F655" s="17" t="s">
        <v>46</v>
      </c>
    </row>
    <row r="656" spans="1:6" x14ac:dyDescent="0.4">
      <c r="A656" s="38"/>
      <c r="B656" s="9">
        <v>43709</v>
      </c>
      <c r="C656" s="12">
        <v>141</v>
      </c>
      <c r="D656" s="14">
        <f t="shared" si="20"/>
        <v>-11</v>
      </c>
      <c r="E656" s="15">
        <f t="shared" si="21"/>
        <v>-7.2368421052631584</v>
      </c>
      <c r="F656" s="17" t="s">
        <v>46</v>
      </c>
    </row>
    <row r="657" spans="1:6" x14ac:dyDescent="0.4">
      <c r="A657" s="38"/>
      <c r="B657" s="9">
        <v>43739</v>
      </c>
      <c r="C657" s="12">
        <v>146</v>
      </c>
      <c r="D657" s="14">
        <f t="shared" si="20"/>
        <v>-11</v>
      </c>
      <c r="E657" s="15">
        <f t="shared" si="21"/>
        <v>-7.0063694267515926</v>
      </c>
      <c r="F657" s="17" t="s">
        <v>46</v>
      </c>
    </row>
    <row r="658" spans="1:6" x14ac:dyDescent="0.4">
      <c r="A658" s="38"/>
      <c r="B658" s="9">
        <v>43770</v>
      </c>
      <c r="C658" s="12">
        <v>145</v>
      </c>
      <c r="D658" s="14">
        <f t="shared" si="20"/>
        <v>-10</v>
      </c>
      <c r="E658" s="15">
        <f t="shared" si="21"/>
        <v>-6.4516129032258061</v>
      </c>
      <c r="F658" s="17" t="s">
        <v>46</v>
      </c>
    </row>
    <row r="659" spans="1:6" x14ac:dyDescent="0.4">
      <c r="A659" s="38"/>
      <c r="B659" s="9">
        <v>43800</v>
      </c>
      <c r="C659" s="12">
        <v>147</v>
      </c>
      <c r="D659" s="14">
        <f t="shared" si="20"/>
        <v>2</v>
      </c>
      <c r="E659" s="15">
        <f t="shared" si="21"/>
        <v>1.3793103448275863</v>
      </c>
      <c r="F659" s="17" t="s">
        <v>46</v>
      </c>
    </row>
    <row r="660" spans="1:6" x14ac:dyDescent="0.4">
      <c r="A660" s="38"/>
      <c r="B660" s="9">
        <v>43831</v>
      </c>
      <c r="C660" s="12">
        <v>151</v>
      </c>
      <c r="D660" s="14">
        <f t="shared" si="20"/>
        <v>12</v>
      </c>
      <c r="E660" s="15">
        <f t="shared" si="21"/>
        <v>8.6330935251798557</v>
      </c>
      <c r="F660" s="17" t="s">
        <v>46</v>
      </c>
    </row>
    <row r="661" spans="1:6" x14ac:dyDescent="0.4">
      <c r="A661" s="41">
        <v>20</v>
      </c>
      <c r="B661" s="9">
        <v>43862</v>
      </c>
      <c r="C661" s="12">
        <v>148</v>
      </c>
      <c r="D661" s="14">
        <f t="shared" si="20"/>
        <v>7</v>
      </c>
      <c r="E661" s="15">
        <f t="shared" si="21"/>
        <v>4.9645390070921991</v>
      </c>
      <c r="F661" s="17" t="s">
        <v>46</v>
      </c>
    </row>
    <row r="662" spans="1:6" x14ac:dyDescent="0.4">
      <c r="A662" s="38"/>
      <c r="B662" s="9">
        <v>43891</v>
      </c>
      <c r="C662" s="12">
        <v>144</v>
      </c>
      <c r="D662" s="14">
        <f t="shared" si="20"/>
        <v>0</v>
      </c>
      <c r="E662" s="15">
        <f t="shared" si="21"/>
        <v>0</v>
      </c>
      <c r="F662" s="17" t="s">
        <v>46</v>
      </c>
    </row>
    <row r="663" spans="1:6" x14ac:dyDescent="0.4">
      <c r="A663" s="41"/>
      <c r="B663" s="9">
        <v>43922</v>
      </c>
      <c r="C663" s="12">
        <v>133</v>
      </c>
      <c r="D663" s="14">
        <f t="shared" si="20"/>
        <v>-12</v>
      </c>
      <c r="E663" s="15">
        <f t="shared" si="21"/>
        <v>-8.2758620689655178</v>
      </c>
      <c r="F663" s="17" t="s">
        <v>46</v>
      </c>
    </row>
    <row r="664" spans="1:6" x14ac:dyDescent="0.4">
      <c r="A664" s="33"/>
      <c r="B664" s="9">
        <v>43952</v>
      </c>
      <c r="C664" s="12">
        <v>126</v>
      </c>
      <c r="D664" s="14">
        <f t="shared" si="20"/>
        <v>-24</v>
      </c>
      <c r="E664" s="15">
        <f t="shared" si="21"/>
        <v>-16</v>
      </c>
      <c r="F664" s="17" t="s">
        <v>46</v>
      </c>
    </row>
    <row r="665" spans="1:6" x14ac:dyDescent="0.4">
      <c r="A665" s="33"/>
      <c r="B665" s="9">
        <v>43983</v>
      </c>
      <c r="C665" s="12">
        <v>131</v>
      </c>
      <c r="D665" s="14">
        <f t="shared" si="20"/>
        <v>-15</v>
      </c>
      <c r="E665" s="15">
        <f t="shared" si="21"/>
        <v>-10.273972602739725</v>
      </c>
      <c r="F665" s="17" t="s">
        <v>46</v>
      </c>
    </row>
    <row r="666" spans="1:6" x14ac:dyDescent="0.4">
      <c r="A666" s="33"/>
      <c r="B666" s="9">
        <v>44013</v>
      </c>
      <c r="C666" s="12">
        <v>131</v>
      </c>
      <c r="D666" s="14">
        <f t="shared" si="20"/>
        <v>-12</v>
      </c>
      <c r="E666" s="15">
        <f t="shared" si="21"/>
        <v>-8.3916083916083917</v>
      </c>
      <c r="F666" s="17" t="s">
        <v>46</v>
      </c>
    </row>
    <row r="667" spans="1:6" x14ac:dyDescent="0.4">
      <c r="A667" s="33"/>
      <c r="B667" s="9">
        <v>44044</v>
      </c>
      <c r="C667" s="12">
        <v>134</v>
      </c>
      <c r="D667" s="14">
        <f t="shared" si="20"/>
        <v>-9</v>
      </c>
      <c r="E667" s="15">
        <f t="shared" si="21"/>
        <v>-6.2937062937062942</v>
      </c>
      <c r="F667" s="17" t="s">
        <v>46</v>
      </c>
    </row>
    <row r="668" spans="1:6" x14ac:dyDescent="0.4">
      <c r="A668" s="33"/>
      <c r="B668" s="9">
        <v>44075</v>
      </c>
      <c r="C668" s="12">
        <v>135</v>
      </c>
      <c r="D668" s="14">
        <f t="shared" si="20"/>
        <v>-6</v>
      </c>
      <c r="E668" s="15">
        <f t="shared" si="21"/>
        <v>-4.2553191489361701</v>
      </c>
      <c r="F668" s="17" t="s">
        <v>46</v>
      </c>
    </row>
    <row r="669" spans="1:6" x14ac:dyDescent="0.4">
      <c r="A669" s="33"/>
      <c r="B669" s="9">
        <v>44105</v>
      </c>
      <c r="C669" s="12">
        <v>133</v>
      </c>
      <c r="D669" s="14">
        <f t="shared" si="20"/>
        <v>-13</v>
      </c>
      <c r="E669" s="15">
        <f t="shared" si="21"/>
        <v>-8.9041095890410951</v>
      </c>
      <c r="F669" s="17" t="s">
        <v>46</v>
      </c>
    </row>
    <row r="670" spans="1:6" x14ac:dyDescent="0.4">
      <c r="A670" s="33"/>
      <c r="B670" s="9">
        <v>44136</v>
      </c>
      <c r="C670" s="12">
        <v>131</v>
      </c>
      <c r="D670" s="14">
        <f t="shared" si="20"/>
        <v>-14</v>
      </c>
      <c r="E670" s="15">
        <f t="shared" si="21"/>
        <v>-9.6551724137931032</v>
      </c>
      <c r="F670" s="17" t="s">
        <v>46</v>
      </c>
    </row>
    <row r="671" spans="1:6" x14ac:dyDescent="0.4">
      <c r="A671" s="33"/>
      <c r="B671" s="9">
        <v>44166</v>
      </c>
      <c r="C671" s="12">
        <v>134</v>
      </c>
      <c r="D671" s="14">
        <f t="shared" si="20"/>
        <v>-13</v>
      </c>
      <c r="E671" s="15">
        <f t="shared" si="21"/>
        <v>-8.8435374149659864</v>
      </c>
      <c r="F671" s="17" t="s">
        <v>46</v>
      </c>
    </row>
    <row r="672" spans="1:6" x14ac:dyDescent="0.4">
      <c r="A672" s="33"/>
      <c r="B672" s="9">
        <v>44197</v>
      </c>
      <c r="C672" s="12">
        <v>136</v>
      </c>
      <c r="D672" s="14">
        <f t="shared" si="20"/>
        <v>-15</v>
      </c>
      <c r="E672" s="15">
        <f t="shared" si="21"/>
        <v>-9.9337748344370862</v>
      </c>
      <c r="F672" s="17" t="s">
        <v>46</v>
      </c>
    </row>
    <row r="673" spans="1:6" x14ac:dyDescent="0.4">
      <c r="A673" s="33"/>
      <c r="B673" s="9">
        <v>44228</v>
      </c>
      <c r="C673" s="12">
        <v>141</v>
      </c>
      <c r="D673" s="14">
        <f t="shared" si="20"/>
        <v>-7</v>
      </c>
      <c r="E673" s="15">
        <f t="shared" si="21"/>
        <v>-4.7297297297297298</v>
      </c>
      <c r="F673" s="17" t="s">
        <v>46</v>
      </c>
    </row>
    <row r="674" spans="1:6" x14ac:dyDescent="0.4">
      <c r="A674" s="33"/>
      <c r="B674" s="9">
        <v>44256</v>
      </c>
      <c r="C674" s="12">
        <v>147</v>
      </c>
      <c r="D674" s="14">
        <f t="shared" si="20"/>
        <v>3</v>
      </c>
      <c r="E674" s="15">
        <f t="shared" si="21"/>
        <v>2.083333333333333</v>
      </c>
      <c r="F674" s="17" t="s">
        <v>46</v>
      </c>
    </row>
    <row r="675" spans="1:6" x14ac:dyDescent="0.4">
      <c r="A675" s="33"/>
      <c r="B675" s="9">
        <v>44287</v>
      </c>
      <c r="C675" s="12">
        <v>150</v>
      </c>
      <c r="D675" s="14">
        <f t="shared" si="20"/>
        <v>17</v>
      </c>
      <c r="E675" s="15">
        <f t="shared" si="21"/>
        <v>12.781954887218044</v>
      </c>
      <c r="F675" s="17" t="s">
        <v>46</v>
      </c>
    </row>
    <row r="676" spans="1:6" x14ac:dyDescent="0.4">
      <c r="A676" s="33"/>
      <c r="B676" s="9">
        <v>44317</v>
      </c>
      <c r="C676" s="12">
        <v>151</v>
      </c>
      <c r="D676" s="14">
        <f t="shared" si="20"/>
        <v>25</v>
      </c>
      <c r="E676" s="15">
        <f t="shared" si="21"/>
        <v>19.841269841269842</v>
      </c>
      <c r="F676" s="17" t="s">
        <v>46</v>
      </c>
    </row>
    <row r="677" spans="1:6" x14ac:dyDescent="0.4">
      <c r="A677" s="33"/>
      <c r="B677" s="9">
        <v>44348</v>
      </c>
      <c r="C677" s="12">
        <v>153</v>
      </c>
      <c r="D677" s="14">
        <f t="shared" si="20"/>
        <v>22</v>
      </c>
      <c r="E677" s="15">
        <f t="shared" si="21"/>
        <v>16.793893129770993</v>
      </c>
      <c r="F677" s="17" t="s">
        <v>46</v>
      </c>
    </row>
    <row r="678" spans="1:6" x14ac:dyDescent="0.4">
      <c r="A678" s="33"/>
      <c r="B678" s="9">
        <v>44378</v>
      </c>
      <c r="C678" s="12">
        <v>158</v>
      </c>
      <c r="D678" s="14">
        <f t="shared" si="20"/>
        <v>27</v>
      </c>
      <c r="E678" s="15">
        <f t="shared" si="21"/>
        <v>20.610687022900763</v>
      </c>
      <c r="F678" s="17" t="s">
        <v>46</v>
      </c>
    </row>
    <row r="679" spans="1:6" x14ac:dyDescent="0.4">
      <c r="A679" s="33"/>
      <c r="B679" s="9">
        <v>44409</v>
      </c>
      <c r="C679" s="12">
        <v>158</v>
      </c>
      <c r="D679" s="14">
        <f t="shared" si="20"/>
        <v>24</v>
      </c>
      <c r="E679" s="15">
        <f t="shared" si="21"/>
        <v>17.910447761194028</v>
      </c>
      <c r="F679" s="17" t="s">
        <v>46</v>
      </c>
    </row>
    <row r="680" spans="1:6" x14ac:dyDescent="0.4">
      <c r="A680" s="33"/>
      <c r="B680" s="9">
        <v>44440</v>
      </c>
      <c r="C680" s="12">
        <v>158</v>
      </c>
      <c r="D680" s="14">
        <f t="shared" si="20"/>
        <v>23</v>
      </c>
      <c r="E680" s="15">
        <f t="shared" si="21"/>
        <v>17.037037037037038</v>
      </c>
      <c r="F680" s="17" t="s">
        <v>46</v>
      </c>
    </row>
    <row r="681" spans="1:6" x14ac:dyDescent="0.4">
      <c r="A681" s="33"/>
      <c r="B681" s="9">
        <v>44470</v>
      </c>
      <c r="C681" s="12">
        <v>163</v>
      </c>
      <c r="D681" s="14">
        <f t="shared" si="20"/>
        <v>30</v>
      </c>
      <c r="E681" s="15">
        <f t="shared" si="21"/>
        <v>22.556390977443609</v>
      </c>
      <c r="F681" s="17" t="s">
        <v>46</v>
      </c>
    </row>
    <row r="682" spans="1:6" x14ac:dyDescent="0.4">
      <c r="A682" s="33"/>
      <c r="B682" s="9">
        <v>44501</v>
      </c>
      <c r="C682" s="12">
        <v>168</v>
      </c>
      <c r="D682" s="14">
        <f t="shared" si="20"/>
        <v>37</v>
      </c>
      <c r="E682" s="15">
        <f t="shared" si="21"/>
        <v>28.244274809160309</v>
      </c>
      <c r="F682" s="17" t="s">
        <v>46</v>
      </c>
    </row>
    <row r="683" spans="1:6" x14ac:dyDescent="0.4">
      <c r="A683" s="33"/>
      <c r="B683" s="9">
        <v>44531</v>
      </c>
      <c r="C683" s="12">
        <v>164</v>
      </c>
      <c r="D683" s="14">
        <f t="shared" si="20"/>
        <v>30</v>
      </c>
      <c r="E683" s="15">
        <f t="shared" si="21"/>
        <v>22.388059701492537</v>
      </c>
      <c r="F683" s="17" t="s">
        <v>46</v>
      </c>
    </row>
    <row r="684" spans="1:6" x14ac:dyDescent="0.4">
      <c r="A684" s="33"/>
      <c r="B684" s="9">
        <v>44562</v>
      </c>
      <c r="C684" s="12">
        <v>166</v>
      </c>
      <c r="D684" s="14">
        <f t="shared" si="20"/>
        <v>30</v>
      </c>
      <c r="E684" s="15">
        <f t="shared" si="21"/>
        <v>22.058823529411764</v>
      </c>
      <c r="F684" s="17" t="s">
        <v>46</v>
      </c>
    </row>
    <row r="685" spans="1:6" x14ac:dyDescent="0.4">
      <c r="A685" s="33"/>
      <c r="B685" s="9">
        <v>44593</v>
      </c>
      <c r="C685" s="12">
        <v>170</v>
      </c>
      <c r="D685" s="14">
        <f t="shared" si="20"/>
        <v>29</v>
      </c>
      <c r="E685" s="15">
        <f t="shared" si="21"/>
        <v>20.567375886524822</v>
      </c>
      <c r="F685" s="17" t="s">
        <v>46</v>
      </c>
    </row>
    <row r="686" spans="1:6" x14ac:dyDescent="0.4">
      <c r="A686" s="33"/>
      <c r="B686" s="9">
        <v>44621</v>
      </c>
      <c r="C686" s="12">
        <v>173</v>
      </c>
      <c r="D686" s="14">
        <f t="shared" si="20"/>
        <v>26</v>
      </c>
      <c r="E686" s="15">
        <f t="shared" si="21"/>
        <v>17.687074829931973</v>
      </c>
      <c r="F686" s="17" t="s">
        <v>46</v>
      </c>
    </row>
    <row r="687" spans="1:6" x14ac:dyDescent="0.4">
      <c r="A687" s="33"/>
      <c r="B687" s="9">
        <v>44652</v>
      </c>
      <c r="C687" s="12">
        <v>172</v>
      </c>
      <c r="D687" s="14">
        <f t="shared" si="20"/>
        <v>22</v>
      </c>
      <c r="E687" s="15">
        <f t="shared" si="21"/>
        <v>14.666666666666666</v>
      </c>
      <c r="F687" s="17" t="s">
        <v>46</v>
      </c>
    </row>
    <row r="688" spans="1:6" x14ac:dyDescent="0.4">
      <c r="A688" s="33"/>
      <c r="B688" s="9">
        <v>44682</v>
      </c>
      <c r="C688" s="12">
        <v>168</v>
      </c>
      <c r="D688" s="14">
        <f t="shared" si="20"/>
        <v>17</v>
      </c>
      <c r="E688" s="15">
        <f t="shared" si="21"/>
        <v>11.258278145695364</v>
      </c>
      <c r="F688" s="17" t="s">
        <v>46</v>
      </c>
    </row>
    <row r="689" spans="1:6" x14ac:dyDescent="0.4">
      <c r="A689" s="33"/>
      <c r="B689" s="9">
        <v>44713</v>
      </c>
      <c r="C689" s="12">
        <v>170</v>
      </c>
      <c r="D689" s="14">
        <f t="shared" si="20"/>
        <v>17</v>
      </c>
      <c r="E689" s="15">
        <f t="shared" si="21"/>
        <v>11.111111111111111</v>
      </c>
      <c r="F689" s="17" t="s">
        <v>46</v>
      </c>
    </row>
    <row r="690" spans="1:6" x14ac:dyDescent="0.4">
      <c r="A690" s="33"/>
      <c r="B690" s="9">
        <v>44743</v>
      </c>
      <c r="C690" s="12">
        <v>170</v>
      </c>
      <c r="D690" s="14">
        <f t="shared" si="20"/>
        <v>12</v>
      </c>
      <c r="E690" s="15">
        <f t="shared" si="21"/>
        <v>7.59493670886076</v>
      </c>
      <c r="F690" s="17" t="s">
        <v>46</v>
      </c>
    </row>
    <row r="691" spans="1:6" x14ac:dyDescent="0.4">
      <c r="A691" s="33"/>
      <c r="B691" s="9">
        <v>44774</v>
      </c>
      <c r="C691" s="12">
        <v>167</v>
      </c>
      <c r="D691" s="14">
        <f t="shared" si="20"/>
        <v>9</v>
      </c>
      <c r="E691" s="15">
        <f t="shared" si="21"/>
        <v>5.6962025316455698</v>
      </c>
      <c r="F691" s="17" t="s">
        <v>46</v>
      </c>
    </row>
    <row r="692" spans="1:6" x14ac:dyDescent="0.4">
      <c r="A692" s="33"/>
      <c r="B692" s="9">
        <v>44805</v>
      </c>
      <c r="C692">
        <v>168</v>
      </c>
      <c r="D692" s="14">
        <f t="shared" ref="D692:D712" si="22">C692-C680</f>
        <v>10</v>
      </c>
      <c r="E692" s="15">
        <f t="shared" ref="E692:E721" si="23">(C692-C680)/C680*100</f>
        <v>6.3291139240506329</v>
      </c>
      <c r="F692" s="17" t="s">
        <v>46</v>
      </c>
    </row>
    <row r="693" spans="1:6" x14ac:dyDescent="0.4">
      <c r="A693" s="33"/>
      <c r="B693" s="9">
        <v>44835</v>
      </c>
      <c r="C693">
        <v>166</v>
      </c>
      <c r="D693" s="14">
        <f t="shared" si="22"/>
        <v>3</v>
      </c>
      <c r="E693" s="15">
        <f t="shared" si="23"/>
        <v>1.8404907975460123</v>
      </c>
      <c r="F693" s="17" t="s">
        <v>46</v>
      </c>
    </row>
    <row r="694" spans="1:6" x14ac:dyDescent="0.4">
      <c r="A694" s="33"/>
      <c r="B694" s="9">
        <v>44866</v>
      </c>
      <c r="C694">
        <v>167</v>
      </c>
      <c r="D694" s="14">
        <f t="shared" si="22"/>
        <v>-1</v>
      </c>
      <c r="E694" s="15">
        <f t="shared" si="23"/>
        <v>-0.59523809523809523</v>
      </c>
      <c r="F694" s="17" t="s">
        <v>46</v>
      </c>
    </row>
    <row r="695" spans="1:6" x14ac:dyDescent="0.4">
      <c r="A695" s="33"/>
      <c r="B695" s="9">
        <v>44896</v>
      </c>
      <c r="C695">
        <v>167</v>
      </c>
      <c r="D695" s="14">
        <f t="shared" si="22"/>
        <v>3</v>
      </c>
      <c r="E695" s="15">
        <f t="shared" si="23"/>
        <v>1.8292682926829267</v>
      </c>
      <c r="F695" s="17" t="s">
        <v>46</v>
      </c>
    </row>
    <row r="696" spans="1:6" x14ac:dyDescent="0.4">
      <c r="A696" s="33"/>
      <c r="B696" s="9">
        <v>44927</v>
      </c>
      <c r="C696">
        <v>167</v>
      </c>
      <c r="D696" s="14">
        <f t="shared" si="22"/>
        <v>1</v>
      </c>
      <c r="E696" s="15">
        <f t="shared" si="23"/>
        <v>0.60240963855421692</v>
      </c>
      <c r="F696" s="17" t="s">
        <v>46</v>
      </c>
    </row>
    <row r="697" spans="1:6" x14ac:dyDescent="0.4">
      <c r="A697" s="33"/>
      <c r="B697" s="9">
        <v>44958</v>
      </c>
      <c r="C697">
        <v>166</v>
      </c>
      <c r="D697" s="14">
        <f t="shared" si="22"/>
        <v>-4</v>
      </c>
      <c r="E697" s="15">
        <f t="shared" si="23"/>
        <v>-2.3529411764705883</v>
      </c>
      <c r="F697" s="17" t="s">
        <v>48</v>
      </c>
    </row>
    <row r="698" spans="1:6" x14ac:dyDescent="0.4">
      <c r="A698" s="33"/>
      <c r="B698" s="9">
        <v>44986</v>
      </c>
      <c r="C698">
        <v>166</v>
      </c>
      <c r="D698" s="14">
        <f t="shared" si="22"/>
        <v>-7</v>
      </c>
      <c r="E698" s="15">
        <f t="shared" si="23"/>
        <v>-4.0462427745664744</v>
      </c>
      <c r="F698" s="17" t="s">
        <v>46</v>
      </c>
    </row>
    <row r="699" spans="1:6" x14ac:dyDescent="0.4">
      <c r="A699" s="33"/>
      <c r="B699" s="9">
        <v>45017</v>
      </c>
      <c r="C699">
        <v>167</v>
      </c>
      <c r="D699" s="14">
        <f t="shared" si="22"/>
        <v>-5</v>
      </c>
      <c r="E699" s="15">
        <f t="shared" si="23"/>
        <v>-2.9069767441860463</v>
      </c>
      <c r="F699" s="17" t="s">
        <v>46</v>
      </c>
    </row>
    <row r="700" spans="1:6" x14ac:dyDescent="0.4">
      <c r="A700" s="33"/>
      <c r="B700" s="9">
        <v>45047</v>
      </c>
      <c r="C700">
        <v>167</v>
      </c>
      <c r="D700" s="14">
        <f t="shared" si="22"/>
        <v>-1</v>
      </c>
      <c r="E700" s="15">
        <f t="shared" si="23"/>
        <v>-0.59523809523809523</v>
      </c>
      <c r="F700" s="17" t="s">
        <v>46</v>
      </c>
    </row>
    <row r="701" spans="1:6" x14ac:dyDescent="0.4">
      <c r="A701" s="33"/>
      <c r="B701" s="9">
        <v>45078</v>
      </c>
      <c r="C701">
        <v>169</v>
      </c>
      <c r="D701" s="14">
        <f t="shared" si="22"/>
        <v>-1</v>
      </c>
      <c r="E701" s="15">
        <f t="shared" si="23"/>
        <v>-0.58823529411764708</v>
      </c>
      <c r="F701" s="17" t="s">
        <v>46</v>
      </c>
    </row>
    <row r="702" spans="1:6" x14ac:dyDescent="0.4">
      <c r="A702" s="33"/>
      <c r="B702" s="9">
        <v>45108</v>
      </c>
      <c r="C702">
        <v>173</v>
      </c>
      <c r="D702" s="14">
        <f t="shared" si="22"/>
        <v>3</v>
      </c>
      <c r="E702" s="15">
        <f t="shared" si="23"/>
        <v>1.7647058823529411</v>
      </c>
      <c r="F702" s="17" t="s">
        <v>46</v>
      </c>
    </row>
    <row r="703" spans="1:6" x14ac:dyDescent="0.4">
      <c r="A703" s="33"/>
      <c r="B703" s="9">
        <v>45139</v>
      </c>
      <c r="C703">
        <v>182</v>
      </c>
      <c r="D703" s="14">
        <f t="shared" si="22"/>
        <v>15</v>
      </c>
      <c r="E703" s="15">
        <f t="shared" si="23"/>
        <v>8.9820359281437128</v>
      </c>
      <c r="F703" s="17" t="s">
        <v>46</v>
      </c>
    </row>
    <row r="704" spans="1:6" x14ac:dyDescent="0.4">
      <c r="A704" s="33"/>
      <c r="B704" s="9">
        <v>45170</v>
      </c>
      <c r="C704">
        <v>184</v>
      </c>
      <c r="D704" s="14">
        <f t="shared" si="22"/>
        <v>16</v>
      </c>
      <c r="E704" s="15">
        <f t="shared" si="23"/>
        <v>9.5238095238095237</v>
      </c>
      <c r="F704" s="17" t="s">
        <v>46</v>
      </c>
    </row>
    <row r="705" spans="1:6" x14ac:dyDescent="0.4">
      <c r="A705" s="33"/>
      <c r="B705" s="9">
        <v>45200</v>
      </c>
      <c r="C705">
        <v>179</v>
      </c>
      <c r="D705" s="14">
        <f t="shared" si="22"/>
        <v>13</v>
      </c>
      <c r="E705" s="15">
        <f t="shared" si="23"/>
        <v>7.8313253012048198</v>
      </c>
      <c r="F705" s="17" t="s">
        <v>46</v>
      </c>
    </row>
    <row r="706" spans="1:6" x14ac:dyDescent="0.4">
      <c r="A706" s="33"/>
      <c r="B706" s="9">
        <v>45231</v>
      </c>
      <c r="C706">
        <v>174</v>
      </c>
      <c r="D706" s="14">
        <f t="shared" si="22"/>
        <v>7</v>
      </c>
      <c r="E706" s="15">
        <f t="shared" si="23"/>
        <v>4.1916167664670656</v>
      </c>
      <c r="F706" s="17" t="s">
        <v>46</v>
      </c>
    </row>
    <row r="707" spans="1:6" x14ac:dyDescent="0.4">
      <c r="A707" s="42"/>
      <c r="B707" s="9">
        <v>45261</v>
      </c>
      <c r="C707">
        <v>174</v>
      </c>
      <c r="D707" s="14">
        <f t="shared" si="22"/>
        <v>7</v>
      </c>
      <c r="E707" s="15">
        <f t="shared" si="23"/>
        <v>4.1916167664670656</v>
      </c>
      <c r="F707" s="17" t="s">
        <v>46</v>
      </c>
    </row>
    <row r="708" spans="1:6" x14ac:dyDescent="0.4">
      <c r="B708" s="9">
        <v>45292</v>
      </c>
      <c r="C708" s="17">
        <v>174</v>
      </c>
      <c r="D708" s="14">
        <f t="shared" si="22"/>
        <v>7</v>
      </c>
      <c r="E708" s="15">
        <f t="shared" si="23"/>
        <v>4.1916167664670656</v>
      </c>
      <c r="F708" s="17" t="s">
        <v>46</v>
      </c>
    </row>
    <row r="709" spans="1:6" x14ac:dyDescent="0.4">
      <c r="B709" s="9">
        <v>45323</v>
      </c>
      <c r="C709" s="17">
        <v>174</v>
      </c>
      <c r="D709" s="14">
        <f t="shared" si="22"/>
        <v>8</v>
      </c>
      <c r="E709" s="15">
        <f t="shared" si="23"/>
        <v>4.8192771084337354</v>
      </c>
      <c r="F709" s="17" t="s">
        <v>46</v>
      </c>
    </row>
    <row r="710" spans="1:6" x14ac:dyDescent="0.4">
      <c r="B710" s="9">
        <v>45352</v>
      </c>
      <c r="C710" s="17">
        <v>174</v>
      </c>
      <c r="D710" s="14">
        <f t="shared" si="22"/>
        <v>8</v>
      </c>
      <c r="E710" s="15">
        <f t="shared" si="23"/>
        <v>4.8192771084337354</v>
      </c>
      <c r="F710" s="17" t="s">
        <v>46</v>
      </c>
    </row>
    <row r="711" spans="1:6" x14ac:dyDescent="0.4">
      <c r="B711" s="9">
        <v>45383</v>
      </c>
      <c r="C711" s="17">
        <v>175</v>
      </c>
      <c r="D711" s="14">
        <f t="shared" si="22"/>
        <v>8</v>
      </c>
      <c r="E711" s="15">
        <f t="shared" si="23"/>
        <v>4.7904191616766472</v>
      </c>
      <c r="F711" s="17" t="s">
        <v>46</v>
      </c>
    </row>
    <row r="712" spans="1:6" x14ac:dyDescent="0.4">
      <c r="B712" s="9">
        <v>45413</v>
      </c>
      <c r="C712" s="17">
        <v>174</v>
      </c>
      <c r="D712" s="14">
        <f t="shared" si="22"/>
        <v>7</v>
      </c>
      <c r="E712" s="15">
        <f t="shared" si="23"/>
        <v>4.1916167664670656</v>
      </c>
      <c r="F712" s="17" t="s">
        <v>46</v>
      </c>
    </row>
    <row r="713" spans="1:6" x14ac:dyDescent="0.4">
      <c r="B713" s="9">
        <v>45444</v>
      </c>
      <c r="C713" s="17">
        <v>175</v>
      </c>
      <c r="D713" s="14">
        <f t="shared" ref="D713:D721" si="24">C713-C701</f>
        <v>6</v>
      </c>
      <c r="E713" s="15">
        <f t="shared" si="23"/>
        <v>3.5502958579881656</v>
      </c>
      <c r="F713" s="17" t="s">
        <v>46</v>
      </c>
    </row>
    <row r="714" spans="1:6" x14ac:dyDescent="0.4">
      <c r="B714" s="9">
        <v>45474</v>
      </c>
      <c r="C714" s="17">
        <v>176</v>
      </c>
      <c r="D714" s="14">
        <f t="shared" si="24"/>
        <v>3</v>
      </c>
      <c r="E714" s="15">
        <f t="shared" si="23"/>
        <v>1.7341040462427744</v>
      </c>
      <c r="F714" s="17" t="s">
        <v>46</v>
      </c>
    </row>
    <row r="715" spans="1:6" x14ac:dyDescent="0.4">
      <c r="B715" s="9">
        <v>45505</v>
      </c>
      <c r="C715" s="17">
        <v>174</v>
      </c>
      <c r="D715" s="14">
        <f t="shared" si="24"/>
        <v>-8</v>
      </c>
      <c r="E715" s="15">
        <f t="shared" si="23"/>
        <v>-4.395604395604396</v>
      </c>
      <c r="F715" s="17" t="s">
        <v>46</v>
      </c>
    </row>
    <row r="716" spans="1:6" x14ac:dyDescent="0.4">
      <c r="B716" s="9">
        <v>45536</v>
      </c>
      <c r="C716" s="17">
        <v>174</v>
      </c>
      <c r="D716" s="14">
        <f t="shared" si="24"/>
        <v>-10</v>
      </c>
      <c r="E716" s="15">
        <f t="shared" si="23"/>
        <v>-5.4347826086956523</v>
      </c>
      <c r="F716" s="17" t="s">
        <v>46</v>
      </c>
    </row>
    <row r="717" spans="1:6" x14ac:dyDescent="0.4">
      <c r="B717" s="9">
        <v>45566</v>
      </c>
      <c r="C717" s="17">
        <v>175</v>
      </c>
      <c r="D717" s="14">
        <f t="shared" si="24"/>
        <v>-4</v>
      </c>
      <c r="E717" s="15">
        <f t="shared" si="23"/>
        <v>-2.2346368715083798</v>
      </c>
      <c r="F717" s="17" t="s">
        <v>46</v>
      </c>
    </row>
    <row r="718" spans="1:6" x14ac:dyDescent="0.4">
      <c r="B718" s="9">
        <v>45597</v>
      </c>
      <c r="C718" s="17">
        <v>175</v>
      </c>
      <c r="D718" s="14">
        <f t="shared" si="24"/>
        <v>1</v>
      </c>
      <c r="E718" s="15">
        <f t="shared" si="23"/>
        <v>0.57471264367816088</v>
      </c>
      <c r="F718" s="17" t="s">
        <v>46</v>
      </c>
    </row>
    <row r="719" spans="1:6" x14ac:dyDescent="0.4">
      <c r="B719" s="9">
        <v>45627</v>
      </c>
      <c r="C719" s="17">
        <v>175</v>
      </c>
      <c r="D719" s="14">
        <f t="shared" si="24"/>
        <v>1</v>
      </c>
      <c r="E719" s="15">
        <f t="shared" si="23"/>
        <v>0.57471264367816088</v>
      </c>
      <c r="F719" s="17" t="s">
        <v>46</v>
      </c>
    </row>
    <row r="720" spans="1:6" x14ac:dyDescent="0.4">
      <c r="B720" s="9">
        <v>45658</v>
      </c>
      <c r="C720" s="17">
        <v>183</v>
      </c>
      <c r="D720" s="14">
        <f t="shared" si="24"/>
        <v>9</v>
      </c>
      <c r="E720" s="15">
        <f t="shared" si="23"/>
        <v>5.1724137931034484</v>
      </c>
      <c r="F720" s="17" t="s">
        <v>46</v>
      </c>
    </row>
    <row r="721" spans="2:6" x14ac:dyDescent="0.4">
      <c r="B721" s="9">
        <v>45689</v>
      </c>
      <c r="C721" s="17">
        <v>184</v>
      </c>
      <c r="D721" s="14">
        <f t="shared" si="24"/>
        <v>10</v>
      </c>
      <c r="E721" s="15">
        <f t="shared" si="23"/>
        <v>5.7471264367816088</v>
      </c>
      <c r="F721" s="17" t="s">
        <v>46</v>
      </c>
    </row>
    <row r="722" spans="2:6" x14ac:dyDescent="0.4">
      <c r="B722" s="9">
        <v>45717</v>
      </c>
      <c r="C722" s="17"/>
      <c r="D722" s="17"/>
      <c r="E722" s="17"/>
      <c r="F722" s="17"/>
    </row>
    <row r="723" spans="2:6" x14ac:dyDescent="0.4">
      <c r="B723" s="9">
        <v>45748</v>
      </c>
      <c r="C723" s="17"/>
      <c r="D723" s="17"/>
      <c r="E723" s="17"/>
      <c r="F723" s="17"/>
    </row>
    <row r="724" spans="2:6" x14ac:dyDescent="0.4">
      <c r="B724" s="9">
        <v>45778</v>
      </c>
      <c r="C724" s="17"/>
      <c r="D724" s="17"/>
      <c r="E724" s="17"/>
      <c r="F724" s="17"/>
    </row>
    <row r="725" spans="2:6" x14ac:dyDescent="0.4">
      <c r="B725" s="9">
        <v>45809</v>
      </c>
      <c r="C725" s="17"/>
      <c r="D725" s="17"/>
      <c r="E725" s="17"/>
      <c r="F725" s="17"/>
    </row>
    <row r="726" spans="2:6" x14ac:dyDescent="0.4">
      <c r="B726" s="9">
        <v>45839</v>
      </c>
      <c r="C726" s="17"/>
      <c r="D726" s="17"/>
      <c r="E726" s="17"/>
      <c r="F726" s="17"/>
    </row>
    <row r="727" spans="2:6" x14ac:dyDescent="0.4">
      <c r="B727" s="9">
        <v>45870</v>
      </c>
      <c r="C727" s="17"/>
      <c r="D727" s="17"/>
      <c r="E727" s="17"/>
      <c r="F727" s="17"/>
    </row>
    <row r="728" spans="2:6" x14ac:dyDescent="0.4">
      <c r="B728" s="9">
        <v>45901</v>
      </c>
      <c r="C728" s="17"/>
      <c r="D728" s="17"/>
      <c r="E728" s="17"/>
      <c r="F728" s="17"/>
    </row>
    <row r="729" spans="2:6" x14ac:dyDescent="0.4">
      <c r="B729" s="9">
        <v>45931</v>
      </c>
      <c r="C729" s="17"/>
      <c r="D729" s="17"/>
      <c r="E729" s="17"/>
      <c r="F729" s="17"/>
    </row>
    <row r="730" spans="2:6" x14ac:dyDescent="0.4">
      <c r="B730" s="9">
        <v>45962</v>
      </c>
      <c r="C730" s="17"/>
      <c r="D730" s="17"/>
      <c r="E730" s="17"/>
      <c r="F730" s="17"/>
    </row>
    <row r="731" spans="2:6" x14ac:dyDescent="0.4">
      <c r="B731" s="22">
        <v>45992</v>
      </c>
      <c r="C731" s="5"/>
      <c r="D731" s="5"/>
      <c r="E731" s="5"/>
      <c r="F731" s="5"/>
    </row>
  </sheetData>
  <phoneticPr fontId="3"/>
  <pageMargins left="0.70866141732283472" right="0.70866141732283472" top="0.74803149606299213" bottom="0.74803149606299213" header="0.31496062992125984" footer="0.31496062992125984"/>
  <pageSetup paperSize="9" scale="88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53DAA-8878-40CC-8CAB-BA03579E18B4}">
  <sheetPr>
    <pageSetUpPr fitToPage="1"/>
  </sheetPr>
  <dimension ref="A1:G836"/>
  <sheetViews>
    <sheetView showGridLines="0" topLeftCell="B1" zoomScale="70" zoomScaleNormal="70" workbookViewId="0">
      <pane xSplit="1" ySplit="19" topLeftCell="C814" activePane="bottomRight" state="frozen"/>
      <selection activeCell="B1" sqref="B1"/>
      <selection pane="topRight" activeCell="C1" sqref="C1"/>
      <selection pane="bottomLeft" activeCell="B20" sqref="B20"/>
      <selection pane="bottomRight" activeCell="B1" sqref="B1"/>
    </sheetView>
  </sheetViews>
  <sheetFormatPr defaultRowHeight="18.75" x14ac:dyDescent="0.4"/>
  <cols>
    <col min="2" max="2" width="17.375" customWidth="1"/>
    <col min="3" max="4" width="16" customWidth="1"/>
    <col min="5" max="6" width="10.625" customWidth="1"/>
    <col min="7" max="7" width="14.375" customWidth="1"/>
  </cols>
  <sheetData>
    <row r="1" spans="1:7" x14ac:dyDescent="0.4">
      <c r="B1" t="s">
        <v>2</v>
      </c>
      <c r="C1" t="s">
        <v>3</v>
      </c>
    </row>
    <row r="2" spans="1:7" x14ac:dyDescent="0.4">
      <c r="B2" t="s">
        <v>0</v>
      </c>
      <c r="C2" t="s">
        <v>6</v>
      </c>
    </row>
    <row r="3" spans="1:7" x14ac:dyDescent="0.4">
      <c r="B3" t="s">
        <v>5</v>
      </c>
      <c r="C3" t="s">
        <v>14</v>
      </c>
    </row>
    <row r="4" spans="1:7" x14ac:dyDescent="0.4">
      <c r="B4" t="s">
        <v>18</v>
      </c>
      <c r="C4" t="s">
        <v>27</v>
      </c>
    </row>
    <row r="5" spans="1:7" x14ac:dyDescent="0.4">
      <c r="B5" t="s">
        <v>19</v>
      </c>
      <c r="C5" t="s">
        <v>28</v>
      </c>
    </row>
    <row r="6" spans="1:7" x14ac:dyDescent="0.4">
      <c r="B6" t="s">
        <v>1</v>
      </c>
      <c r="C6" t="s">
        <v>12</v>
      </c>
    </row>
    <row r="7" spans="1:7" x14ac:dyDescent="0.4">
      <c r="A7" s="1" t="s">
        <v>34</v>
      </c>
      <c r="B7" s="1"/>
      <c r="C7" s="3" t="s">
        <v>39</v>
      </c>
      <c r="D7" s="23" t="s">
        <v>40</v>
      </c>
      <c r="E7" s="3" t="s">
        <v>9</v>
      </c>
      <c r="F7" s="4" t="s">
        <v>10</v>
      </c>
      <c r="G7" s="1"/>
    </row>
    <row r="8" spans="1:7" x14ac:dyDescent="0.4">
      <c r="A8" s="5" t="s">
        <v>37</v>
      </c>
      <c r="B8" s="5" t="s">
        <v>4</v>
      </c>
      <c r="C8" s="7" t="s">
        <v>7</v>
      </c>
      <c r="D8" s="18" t="s">
        <v>7</v>
      </c>
      <c r="E8" s="7" t="s">
        <v>7</v>
      </c>
      <c r="F8" s="8" t="s">
        <v>11</v>
      </c>
      <c r="G8" s="7" t="s">
        <v>42</v>
      </c>
    </row>
    <row r="9" spans="1:7" ht="0.6" customHeight="1" x14ac:dyDescent="0.4">
      <c r="A9" s="33" t="s">
        <v>38</v>
      </c>
      <c r="B9" s="9">
        <v>20821</v>
      </c>
      <c r="C9" s="19"/>
      <c r="D9" s="19"/>
      <c r="E9" s="19" t="s">
        <v>13</v>
      </c>
      <c r="F9" s="19" t="s">
        <v>13</v>
      </c>
      <c r="G9" s="19" t="s">
        <v>13</v>
      </c>
    </row>
    <row r="10" spans="1:7" ht="0.6" customHeight="1" x14ac:dyDescent="0.4">
      <c r="A10" s="32"/>
      <c r="B10" s="9">
        <v>20852</v>
      </c>
      <c r="C10" s="19"/>
      <c r="D10" s="19"/>
      <c r="E10" s="19" t="s">
        <v>13</v>
      </c>
      <c r="F10" s="19" t="s">
        <v>13</v>
      </c>
      <c r="G10" s="19" t="s">
        <v>13</v>
      </c>
    </row>
    <row r="11" spans="1:7" ht="0.6" customHeight="1" x14ac:dyDescent="0.4">
      <c r="A11" s="32"/>
      <c r="B11" s="9">
        <v>20880</v>
      </c>
      <c r="C11" s="19"/>
      <c r="D11" s="19"/>
      <c r="E11" s="19" t="s">
        <v>13</v>
      </c>
      <c r="F11" s="19" t="s">
        <v>13</v>
      </c>
      <c r="G11" s="19" t="s">
        <v>13</v>
      </c>
    </row>
    <row r="12" spans="1:7" ht="0.6" customHeight="1" x14ac:dyDescent="0.4">
      <c r="A12" s="32"/>
      <c r="B12" s="9">
        <v>20911</v>
      </c>
      <c r="C12" s="19"/>
      <c r="D12" s="19"/>
      <c r="E12" s="19" t="s">
        <v>13</v>
      </c>
      <c r="F12" s="19" t="s">
        <v>13</v>
      </c>
      <c r="G12" s="19" t="s">
        <v>13</v>
      </c>
    </row>
    <row r="13" spans="1:7" ht="0.6" customHeight="1" x14ac:dyDescent="0.4">
      <c r="A13" s="32"/>
      <c r="B13" s="9">
        <v>20941</v>
      </c>
      <c r="C13" s="19"/>
      <c r="D13" s="19"/>
      <c r="E13" s="19" t="s">
        <v>13</v>
      </c>
      <c r="F13" s="19" t="s">
        <v>13</v>
      </c>
      <c r="G13" s="19" t="s">
        <v>13</v>
      </c>
    </row>
    <row r="14" spans="1:7" ht="0.6" customHeight="1" x14ac:dyDescent="0.4">
      <c r="A14" s="32"/>
      <c r="B14" s="9">
        <v>20972</v>
      </c>
      <c r="C14" s="19"/>
      <c r="D14" s="19"/>
      <c r="E14" s="19" t="s">
        <v>13</v>
      </c>
      <c r="F14" s="19" t="s">
        <v>13</v>
      </c>
      <c r="G14" s="19" t="s">
        <v>13</v>
      </c>
    </row>
    <row r="15" spans="1:7" ht="0.6" customHeight="1" x14ac:dyDescent="0.4">
      <c r="A15" s="33"/>
      <c r="B15" s="9">
        <v>21002</v>
      </c>
      <c r="C15" s="19"/>
      <c r="D15" s="19"/>
      <c r="E15" s="19" t="s">
        <v>13</v>
      </c>
      <c r="F15" s="19" t="s">
        <v>13</v>
      </c>
      <c r="G15" s="19" t="s">
        <v>13</v>
      </c>
    </row>
    <row r="16" spans="1:7" ht="0.6" customHeight="1" x14ac:dyDescent="0.4">
      <c r="A16" s="32"/>
      <c r="B16" s="9">
        <v>21033</v>
      </c>
      <c r="C16" s="19"/>
      <c r="D16" s="19"/>
      <c r="E16" s="19" t="s">
        <v>13</v>
      </c>
      <c r="F16" s="19" t="s">
        <v>13</v>
      </c>
      <c r="G16" s="19" t="s">
        <v>13</v>
      </c>
    </row>
    <row r="17" spans="1:7" ht="0.6" customHeight="1" x14ac:dyDescent="0.4">
      <c r="A17" s="32"/>
      <c r="B17" s="9">
        <v>21064</v>
      </c>
      <c r="C17" s="19"/>
      <c r="D17" s="19"/>
      <c r="E17" s="19" t="s">
        <v>13</v>
      </c>
      <c r="F17" s="19" t="s">
        <v>13</v>
      </c>
      <c r="G17" s="19" t="s">
        <v>13</v>
      </c>
    </row>
    <row r="18" spans="1:7" ht="0.6" customHeight="1" x14ac:dyDescent="0.4">
      <c r="A18" s="32"/>
      <c r="B18" s="9">
        <v>21094</v>
      </c>
      <c r="C18" s="19"/>
      <c r="D18" s="19"/>
      <c r="E18" s="19" t="s">
        <v>13</v>
      </c>
      <c r="F18" s="19" t="s">
        <v>13</v>
      </c>
      <c r="G18" s="19" t="s">
        <v>13</v>
      </c>
    </row>
    <row r="19" spans="1:7" ht="0.6" customHeight="1" x14ac:dyDescent="0.4">
      <c r="A19" s="32"/>
      <c r="B19" s="9">
        <v>21125</v>
      </c>
      <c r="C19" s="19"/>
      <c r="D19" s="19"/>
      <c r="E19" s="19" t="s">
        <v>13</v>
      </c>
      <c r="F19" s="19" t="s">
        <v>13</v>
      </c>
      <c r="G19" s="19" t="s">
        <v>13</v>
      </c>
    </row>
    <row r="20" spans="1:7" x14ac:dyDescent="0.4">
      <c r="A20" s="33"/>
      <c r="B20" s="9">
        <v>21155</v>
      </c>
      <c r="C20" s="10">
        <v>559</v>
      </c>
      <c r="D20" s="16"/>
      <c r="E20" s="10" t="s">
        <v>13</v>
      </c>
      <c r="F20" s="11" t="s">
        <v>13</v>
      </c>
      <c r="G20" s="17" t="s">
        <v>20</v>
      </c>
    </row>
    <row r="21" spans="1:7" x14ac:dyDescent="0.4">
      <c r="A21" s="33"/>
      <c r="B21" s="9">
        <v>21186</v>
      </c>
      <c r="C21" s="10">
        <v>559</v>
      </c>
      <c r="D21" s="16"/>
      <c r="E21" s="10" t="s">
        <v>13</v>
      </c>
      <c r="F21" s="11" t="s">
        <v>13</v>
      </c>
      <c r="G21" s="17" t="s">
        <v>20</v>
      </c>
    </row>
    <row r="22" spans="1:7" x14ac:dyDescent="0.4">
      <c r="A22" s="33"/>
      <c r="B22" s="9">
        <v>21217</v>
      </c>
      <c r="C22" s="10">
        <v>557</v>
      </c>
      <c r="D22" s="16"/>
      <c r="E22" s="10" t="s">
        <v>13</v>
      </c>
      <c r="F22" s="11" t="s">
        <v>13</v>
      </c>
      <c r="G22" s="17" t="s">
        <v>20</v>
      </c>
    </row>
    <row r="23" spans="1:7" x14ac:dyDescent="0.4">
      <c r="A23" s="33"/>
      <c r="B23" s="9">
        <v>21245</v>
      </c>
      <c r="C23" s="10">
        <v>541</v>
      </c>
      <c r="D23" s="16"/>
      <c r="E23" s="10" t="s">
        <v>13</v>
      </c>
      <c r="F23" s="11" t="s">
        <v>13</v>
      </c>
      <c r="G23" s="17" t="s">
        <v>20</v>
      </c>
    </row>
    <row r="24" spans="1:7" x14ac:dyDescent="0.4">
      <c r="A24" s="33"/>
      <c r="B24" s="9">
        <v>21276</v>
      </c>
      <c r="C24" s="10">
        <v>528</v>
      </c>
      <c r="D24" s="16"/>
      <c r="E24" s="10" t="s">
        <v>13</v>
      </c>
      <c r="F24" s="11" t="s">
        <v>13</v>
      </c>
      <c r="G24" s="17" t="s">
        <v>20</v>
      </c>
    </row>
    <row r="25" spans="1:7" x14ac:dyDescent="0.4">
      <c r="A25" s="33"/>
      <c r="B25" s="9">
        <v>21306</v>
      </c>
      <c r="C25" s="10">
        <v>522</v>
      </c>
      <c r="D25" s="16"/>
      <c r="E25" s="10" t="s">
        <v>13</v>
      </c>
      <c r="F25" s="11" t="s">
        <v>13</v>
      </c>
      <c r="G25" s="17" t="s">
        <v>20</v>
      </c>
    </row>
    <row r="26" spans="1:7" x14ac:dyDescent="0.4">
      <c r="A26" s="33"/>
      <c r="B26" s="9">
        <v>21337</v>
      </c>
      <c r="C26" s="24">
        <v>519</v>
      </c>
      <c r="D26" s="16"/>
      <c r="E26" s="10" t="s">
        <v>13</v>
      </c>
      <c r="F26" s="11" t="s">
        <v>13</v>
      </c>
      <c r="G26" s="17" t="s">
        <v>20</v>
      </c>
    </row>
    <row r="27" spans="1:7" x14ac:dyDescent="0.4">
      <c r="A27" s="33"/>
      <c r="B27" s="9">
        <v>21367</v>
      </c>
      <c r="C27" s="25">
        <v>519</v>
      </c>
      <c r="D27" s="16"/>
      <c r="E27" s="10" t="s">
        <v>13</v>
      </c>
      <c r="F27" s="11" t="s">
        <v>13</v>
      </c>
      <c r="G27" s="17" t="s">
        <v>20</v>
      </c>
    </row>
    <row r="28" spans="1:7" x14ac:dyDescent="0.4">
      <c r="A28" s="33"/>
      <c r="B28" s="9">
        <v>21398</v>
      </c>
      <c r="C28" s="25">
        <v>513</v>
      </c>
      <c r="D28" s="16"/>
      <c r="E28" s="10" t="s">
        <v>13</v>
      </c>
      <c r="F28" s="11" t="s">
        <v>13</v>
      </c>
      <c r="G28" s="17" t="s">
        <v>20</v>
      </c>
    </row>
    <row r="29" spans="1:7" x14ac:dyDescent="0.4">
      <c r="A29" s="33"/>
      <c r="B29" s="9">
        <v>21429</v>
      </c>
      <c r="C29" s="25">
        <v>524</v>
      </c>
      <c r="D29" s="16"/>
      <c r="E29" s="10" t="s">
        <v>13</v>
      </c>
      <c r="F29" s="11" t="s">
        <v>13</v>
      </c>
      <c r="G29" s="17" t="s">
        <v>20</v>
      </c>
    </row>
    <row r="30" spans="1:7" x14ac:dyDescent="0.4">
      <c r="A30" s="33"/>
      <c r="B30" s="9">
        <v>21459</v>
      </c>
      <c r="C30" s="25">
        <v>524</v>
      </c>
      <c r="D30" s="16"/>
      <c r="E30" s="10" t="s">
        <v>13</v>
      </c>
      <c r="F30" s="11" t="s">
        <v>13</v>
      </c>
      <c r="G30" s="17" t="s">
        <v>20</v>
      </c>
    </row>
    <row r="31" spans="1:7" x14ac:dyDescent="0.4">
      <c r="A31" s="33"/>
      <c r="B31" s="9">
        <v>21490</v>
      </c>
      <c r="C31" s="25">
        <v>522</v>
      </c>
      <c r="D31" s="16"/>
      <c r="E31" s="10" t="s">
        <v>13</v>
      </c>
      <c r="F31" s="11" t="s">
        <v>13</v>
      </c>
      <c r="G31" s="17" t="s">
        <v>20</v>
      </c>
    </row>
    <row r="32" spans="1:7" x14ac:dyDescent="0.4">
      <c r="A32" s="33"/>
      <c r="B32" s="9">
        <v>21520</v>
      </c>
      <c r="C32" s="25">
        <v>535</v>
      </c>
      <c r="D32" s="16"/>
      <c r="E32" s="14">
        <f>C32-C20</f>
        <v>-24</v>
      </c>
      <c r="F32" s="15">
        <f>(C32-C20)/C20*100</f>
        <v>-4.2933810375670838</v>
      </c>
      <c r="G32" s="17" t="s">
        <v>20</v>
      </c>
    </row>
    <row r="33" spans="1:7" x14ac:dyDescent="0.4">
      <c r="A33" s="33"/>
      <c r="B33" s="9">
        <v>21551</v>
      </c>
      <c r="C33" s="25">
        <v>537</v>
      </c>
      <c r="D33" s="16"/>
      <c r="E33" s="14">
        <f t="shared" ref="E33:E96" si="0">C33-C21</f>
        <v>-22</v>
      </c>
      <c r="F33" s="15">
        <f t="shared" ref="F33:F96" si="1">(C33-C21)/C21*100</f>
        <v>-3.9355992844364938</v>
      </c>
      <c r="G33" s="17" t="s">
        <v>20</v>
      </c>
    </row>
    <row r="34" spans="1:7" x14ac:dyDescent="0.4">
      <c r="A34" s="33"/>
      <c r="B34" s="9">
        <v>21582</v>
      </c>
      <c r="C34" s="25">
        <v>537</v>
      </c>
      <c r="D34" s="16"/>
      <c r="E34" s="14">
        <f t="shared" si="0"/>
        <v>-20</v>
      </c>
      <c r="F34" s="15">
        <f t="shared" si="1"/>
        <v>-3.5906642728904847</v>
      </c>
      <c r="G34" s="17" t="s">
        <v>20</v>
      </c>
    </row>
    <row r="35" spans="1:7" x14ac:dyDescent="0.4">
      <c r="A35" s="33"/>
      <c r="B35" s="9">
        <v>21610</v>
      </c>
      <c r="C35" s="25">
        <v>537</v>
      </c>
      <c r="D35" s="16"/>
      <c r="E35" s="14">
        <f t="shared" si="0"/>
        <v>-4</v>
      </c>
      <c r="F35" s="15">
        <f t="shared" si="1"/>
        <v>-0.73937153419593349</v>
      </c>
      <c r="G35" s="17" t="s">
        <v>20</v>
      </c>
    </row>
    <row r="36" spans="1:7" x14ac:dyDescent="0.4">
      <c r="A36" s="33"/>
      <c r="B36" s="9">
        <v>21641</v>
      </c>
      <c r="C36" s="25">
        <v>537</v>
      </c>
      <c r="D36" s="16"/>
      <c r="E36" s="14">
        <f t="shared" si="0"/>
        <v>9</v>
      </c>
      <c r="F36" s="15">
        <f t="shared" si="1"/>
        <v>1.7045454545454544</v>
      </c>
      <c r="G36" s="17" t="s">
        <v>20</v>
      </c>
    </row>
    <row r="37" spans="1:7" x14ac:dyDescent="0.4">
      <c r="A37" s="33"/>
      <c r="B37" s="9">
        <v>21671</v>
      </c>
      <c r="C37" s="25">
        <v>532</v>
      </c>
      <c r="D37" s="16"/>
      <c r="E37" s="14">
        <f t="shared" si="0"/>
        <v>10</v>
      </c>
      <c r="F37" s="15">
        <f t="shared" si="1"/>
        <v>1.9157088122605364</v>
      </c>
      <c r="G37" s="17" t="s">
        <v>20</v>
      </c>
    </row>
    <row r="38" spans="1:7" x14ac:dyDescent="0.4">
      <c r="A38" s="33"/>
      <c r="B38" s="9">
        <v>21702</v>
      </c>
      <c r="C38" s="25">
        <v>531</v>
      </c>
      <c r="D38" s="16"/>
      <c r="E38" s="14">
        <f t="shared" si="0"/>
        <v>12</v>
      </c>
      <c r="F38" s="15">
        <f t="shared" si="1"/>
        <v>2.3121387283236992</v>
      </c>
      <c r="G38" s="17" t="s">
        <v>20</v>
      </c>
    </row>
    <row r="39" spans="1:7" x14ac:dyDescent="0.4">
      <c r="A39" s="33"/>
      <c r="B39" s="9">
        <v>21732</v>
      </c>
      <c r="C39" s="25">
        <v>531</v>
      </c>
      <c r="D39" s="16"/>
      <c r="E39" s="14">
        <f t="shared" si="0"/>
        <v>12</v>
      </c>
      <c r="F39" s="15">
        <f t="shared" si="1"/>
        <v>2.3121387283236992</v>
      </c>
      <c r="G39" s="17" t="s">
        <v>20</v>
      </c>
    </row>
    <row r="40" spans="1:7" x14ac:dyDescent="0.4">
      <c r="A40" s="33"/>
      <c r="B40" s="9">
        <v>21763</v>
      </c>
      <c r="C40" s="25">
        <v>528</v>
      </c>
      <c r="D40" s="16"/>
      <c r="E40" s="14">
        <f t="shared" si="0"/>
        <v>15</v>
      </c>
      <c r="F40" s="15">
        <f t="shared" si="1"/>
        <v>2.9239766081871341</v>
      </c>
      <c r="G40" s="17" t="s">
        <v>20</v>
      </c>
    </row>
    <row r="41" spans="1:7" x14ac:dyDescent="0.4">
      <c r="A41" s="33"/>
      <c r="B41" s="9">
        <v>21794</v>
      </c>
      <c r="C41" s="25">
        <v>528</v>
      </c>
      <c r="D41" s="16"/>
      <c r="E41" s="14">
        <f t="shared" si="0"/>
        <v>4</v>
      </c>
      <c r="F41" s="15">
        <f t="shared" si="1"/>
        <v>0.76335877862595414</v>
      </c>
      <c r="G41" s="17" t="s">
        <v>20</v>
      </c>
    </row>
    <row r="42" spans="1:7" x14ac:dyDescent="0.4">
      <c r="A42" s="33"/>
      <c r="B42" s="9">
        <v>21824</v>
      </c>
      <c r="C42" s="25">
        <v>531</v>
      </c>
      <c r="D42" s="16"/>
      <c r="E42" s="14">
        <f t="shared" si="0"/>
        <v>7</v>
      </c>
      <c r="F42" s="15">
        <f t="shared" si="1"/>
        <v>1.3358778625954197</v>
      </c>
      <c r="G42" s="17" t="s">
        <v>20</v>
      </c>
    </row>
    <row r="43" spans="1:7" x14ac:dyDescent="0.4">
      <c r="A43" s="33"/>
      <c r="B43" s="9">
        <v>21855</v>
      </c>
      <c r="C43" s="25">
        <v>532</v>
      </c>
      <c r="D43" s="16"/>
      <c r="E43" s="14">
        <f t="shared" si="0"/>
        <v>10</v>
      </c>
      <c r="F43" s="15">
        <f t="shared" si="1"/>
        <v>1.9157088122605364</v>
      </c>
      <c r="G43" s="17" t="s">
        <v>20</v>
      </c>
    </row>
    <row r="44" spans="1:7" x14ac:dyDescent="0.4">
      <c r="A44" s="33"/>
      <c r="B44" s="9">
        <v>21885</v>
      </c>
      <c r="C44" s="25">
        <v>534</v>
      </c>
      <c r="D44" s="16"/>
      <c r="E44" s="14">
        <f t="shared" si="0"/>
        <v>-1</v>
      </c>
      <c r="F44" s="15">
        <f t="shared" si="1"/>
        <v>-0.18691588785046731</v>
      </c>
      <c r="G44" s="17" t="s">
        <v>20</v>
      </c>
    </row>
    <row r="45" spans="1:7" x14ac:dyDescent="0.4">
      <c r="A45" s="33"/>
      <c r="B45" s="9">
        <v>21916</v>
      </c>
      <c r="C45" s="25">
        <v>548</v>
      </c>
      <c r="D45" s="16"/>
      <c r="E45" s="14">
        <f t="shared" si="0"/>
        <v>11</v>
      </c>
      <c r="F45" s="15">
        <f t="shared" si="1"/>
        <v>2.0484171322160147</v>
      </c>
      <c r="G45" s="17" t="s">
        <v>20</v>
      </c>
    </row>
    <row r="46" spans="1:7" x14ac:dyDescent="0.4">
      <c r="A46" s="26">
        <v>60</v>
      </c>
      <c r="B46" s="9">
        <v>21947</v>
      </c>
      <c r="C46" s="25">
        <v>581</v>
      </c>
      <c r="D46" s="16"/>
      <c r="E46" s="14">
        <f t="shared" si="0"/>
        <v>44</v>
      </c>
      <c r="F46" s="15">
        <f t="shared" si="1"/>
        <v>8.1936685288640589</v>
      </c>
      <c r="G46" s="17" t="s">
        <v>20</v>
      </c>
    </row>
    <row r="47" spans="1:7" x14ac:dyDescent="0.4">
      <c r="A47" s="27"/>
      <c r="B47" s="9">
        <v>21976</v>
      </c>
      <c r="C47" s="25">
        <v>565</v>
      </c>
      <c r="D47" s="16"/>
      <c r="E47" s="14">
        <f t="shared" si="0"/>
        <v>28</v>
      </c>
      <c r="F47" s="15">
        <f t="shared" si="1"/>
        <v>5.2141527001862196</v>
      </c>
      <c r="G47" s="17" t="s">
        <v>20</v>
      </c>
    </row>
    <row r="48" spans="1:7" x14ac:dyDescent="0.4">
      <c r="A48" s="27"/>
      <c r="B48" s="9">
        <v>22007</v>
      </c>
      <c r="C48" s="25">
        <v>556</v>
      </c>
      <c r="D48" s="16"/>
      <c r="E48" s="14">
        <f t="shared" si="0"/>
        <v>19</v>
      </c>
      <c r="F48" s="15">
        <f t="shared" si="1"/>
        <v>3.5381750465549344</v>
      </c>
      <c r="G48" s="17" t="s">
        <v>20</v>
      </c>
    </row>
    <row r="49" spans="1:7" x14ac:dyDescent="0.4">
      <c r="A49" s="27"/>
      <c r="B49" s="9">
        <v>22037</v>
      </c>
      <c r="C49" s="25">
        <v>548</v>
      </c>
      <c r="D49" s="16"/>
      <c r="E49" s="14">
        <f t="shared" si="0"/>
        <v>16</v>
      </c>
      <c r="F49" s="15">
        <f t="shared" si="1"/>
        <v>3.007518796992481</v>
      </c>
      <c r="G49" s="17" t="s">
        <v>20</v>
      </c>
    </row>
    <row r="50" spans="1:7" x14ac:dyDescent="0.4">
      <c r="A50" s="27"/>
      <c r="B50" s="9">
        <v>22068</v>
      </c>
      <c r="C50" s="25">
        <v>545</v>
      </c>
      <c r="D50" s="16"/>
      <c r="E50" s="14">
        <f t="shared" si="0"/>
        <v>14</v>
      </c>
      <c r="F50" s="15">
        <f t="shared" si="1"/>
        <v>2.6365348399246704</v>
      </c>
      <c r="G50" s="17" t="s">
        <v>20</v>
      </c>
    </row>
    <row r="51" spans="1:7" x14ac:dyDescent="0.4">
      <c r="A51" s="27"/>
      <c r="B51" s="9">
        <v>22098</v>
      </c>
      <c r="C51" s="25">
        <v>544</v>
      </c>
      <c r="D51" s="16"/>
      <c r="E51" s="14">
        <f t="shared" si="0"/>
        <v>13</v>
      </c>
      <c r="F51" s="15">
        <f t="shared" si="1"/>
        <v>2.4482109227871938</v>
      </c>
      <c r="G51" s="17" t="s">
        <v>20</v>
      </c>
    </row>
    <row r="52" spans="1:7" x14ac:dyDescent="0.4">
      <c r="A52" s="27"/>
      <c r="B52" s="9">
        <v>22129</v>
      </c>
      <c r="C52" s="25">
        <v>542</v>
      </c>
      <c r="D52" s="16"/>
      <c r="E52" s="14">
        <f t="shared" si="0"/>
        <v>14</v>
      </c>
      <c r="F52" s="15">
        <f t="shared" si="1"/>
        <v>2.6515151515151514</v>
      </c>
      <c r="G52" s="17" t="s">
        <v>20</v>
      </c>
    </row>
    <row r="53" spans="1:7" x14ac:dyDescent="0.4">
      <c r="A53" s="27"/>
      <c r="B53" s="9">
        <v>22160</v>
      </c>
      <c r="C53" s="25">
        <v>542</v>
      </c>
      <c r="D53" s="16"/>
      <c r="E53" s="14">
        <f t="shared" si="0"/>
        <v>14</v>
      </c>
      <c r="F53" s="15">
        <f t="shared" si="1"/>
        <v>2.6515151515151514</v>
      </c>
      <c r="G53" s="17" t="s">
        <v>20</v>
      </c>
    </row>
    <row r="54" spans="1:7" x14ac:dyDescent="0.4">
      <c r="A54" s="27"/>
      <c r="B54" s="9">
        <v>22190</v>
      </c>
      <c r="C54" s="25">
        <v>542</v>
      </c>
      <c r="D54" s="16"/>
      <c r="E54" s="14">
        <f t="shared" si="0"/>
        <v>11</v>
      </c>
      <c r="F54" s="15">
        <f t="shared" si="1"/>
        <v>2.0715630885122414</v>
      </c>
      <c r="G54" s="17" t="s">
        <v>20</v>
      </c>
    </row>
    <row r="55" spans="1:7" x14ac:dyDescent="0.4">
      <c r="A55" s="27"/>
      <c r="B55" s="9">
        <v>22221</v>
      </c>
      <c r="C55" s="25">
        <v>543</v>
      </c>
      <c r="D55" s="16"/>
      <c r="E55" s="14">
        <f t="shared" si="0"/>
        <v>11</v>
      </c>
      <c r="F55" s="15">
        <f t="shared" si="1"/>
        <v>2.0676691729323307</v>
      </c>
      <c r="G55" s="17" t="s">
        <v>20</v>
      </c>
    </row>
    <row r="56" spans="1:7" x14ac:dyDescent="0.4">
      <c r="A56" s="27"/>
      <c r="B56" s="9">
        <v>22251</v>
      </c>
      <c r="C56" s="25">
        <v>539</v>
      </c>
      <c r="D56" s="16"/>
      <c r="E56" s="14">
        <f t="shared" si="0"/>
        <v>5</v>
      </c>
      <c r="F56" s="15">
        <f t="shared" si="1"/>
        <v>0.93632958801498134</v>
      </c>
      <c r="G56" s="17" t="s">
        <v>20</v>
      </c>
    </row>
    <row r="57" spans="1:7" x14ac:dyDescent="0.4">
      <c r="A57" s="27"/>
      <c r="B57" s="9">
        <v>22282</v>
      </c>
      <c r="C57" s="25">
        <v>448</v>
      </c>
      <c r="D57" s="16"/>
      <c r="E57" s="14">
        <f t="shared" si="0"/>
        <v>-100</v>
      </c>
      <c r="F57" s="15">
        <f t="shared" si="1"/>
        <v>-18.248175182481752</v>
      </c>
      <c r="G57" s="17" t="s">
        <v>20</v>
      </c>
    </row>
    <row r="58" spans="1:7" x14ac:dyDescent="0.4">
      <c r="A58" s="27"/>
      <c r="B58" s="9">
        <v>22313</v>
      </c>
      <c r="C58" s="25">
        <v>448</v>
      </c>
      <c r="D58" s="16"/>
      <c r="E58" s="14">
        <f t="shared" si="0"/>
        <v>-133</v>
      </c>
      <c r="F58" s="15">
        <f t="shared" si="1"/>
        <v>-22.891566265060241</v>
      </c>
      <c r="G58" s="17" t="s">
        <v>20</v>
      </c>
    </row>
    <row r="59" spans="1:7" x14ac:dyDescent="0.4">
      <c r="A59" s="27"/>
      <c r="B59" s="9">
        <v>22341</v>
      </c>
      <c r="C59" s="25">
        <v>446</v>
      </c>
      <c r="D59" s="16"/>
      <c r="E59" s="14">
        <f t="shared" si="0"/>
        <v>-119</v>
      </c>
      <c r="F59" s="15">
        <f t="shared" si="1"/>
        <v>-21.061946902654867</v>
      </c>
      <c r="G59" s="17" t="s">
        <v>20</v>
      </c>
    </row>
    <row r="60" spans="1:7" x14ac:dyDescent="0.4">
      <c r="A60" s="27"/>
      <c r="B60" s="9">
        <v>22372</v>
      </c>
      <c r="C60" s="25">
        <v>443</v>
      </c>
      <c r="D60" s="16"/>
      <c r="E60" s="14">
        <f t="shared" si="0"/>
        <v>-113</v>
      </c>
      <c r="F60" s="15">
        <f t="shared" si="1"/>
        <v>-20.323741007194247</v>
      </c>
      <c r="G60" s="17" t="s">
        <v>20</v>
      </c>
    </row>
    <row r="61" spans="1:7" x14ac:dyDescent="0.4">
      <c r="A61" s="27"/>
      <c r="B61" s="9">
        <v>22402</v>
      </c>
      <c r="C61" s="25">
        <v>441</v>
      </c>
      <c r="D61" s="16"/>
      <c r="E61" s="14">
        <f t="shared" si="0"/>
        <v>-107</v>
      </c>
      <c r="F61" s="15">
        <f t="shared" si="1"/>
        <v>-19.525547445255476</v>
      </c>
      <c r="G61" s="17" t="s">
        <v>20</v>
      </c>
    </row>
    <row r="62" spans="1:7" x14ac:dyDescent="0.4">
      <c r="A62" s="27"/>
      <c r="B62" s="9">
        <v>22433</v>
      </c>
      <c r="C62" s="25">
        <v>438</v>
      </c>
      <c r="D62" s="16"/>
      <c r="E62" s="14">
        <f t="shared" si="0"/>
        <v>-107</v>
      </c>
      <c r="F62" s="15">
        <f t="shared" si="1"/>
        <v>-19.63302752293578</v>
      </c>
      <c r="G62" s="17" t="s">
        <v>20</v>
      </c>
    </row>
    <row r="63" spans="1:7" x14ac:dyDescent="0.4">
      <c r="A63" s="27"/>
      <c r="B63" s="9">
        <v>22463</v>
      </c>
      <c r="C63" s="25">
        <v>428</v>
      </c>
      <c r="D63" s="16"/>
      <c r="E63" s="14">
        <f t="shared" si="0"/>
        <v>-116</v>
      </c>
      <c r="F63" s="15">
        <f t="shared" si="1"/>
        <v>-21.323529411764707</v>
      </c>
      <c r="G63" s="17" t="s">
        <v>20</v>
      </c>
    </row>
    <row r="64" spans="1:7" x14ac:dyDescent="0.4">
      <c r="A64" s="27"/>
      <c r="B64" s="9">
        <v>22494</v>
      </c>
      <c r="C64" s="25">
        <v>428</v>
      </c>
      <c r="D64" s="16"/>
      <c r="E64" s="14">
        <f t="shared" si="0"/>
        <v>-114</v>
      </c>
      <c r="F64" s="15">
        <f t="shared" si="1"/>
        <v>-21.033210332103323</v>
      </c>
      <c r="G64" s="17" t="s">
        <v>20</v>
      </c>
    </row>
    <row r="65" spans="1:7" x14ac:dyDescent="0.4">
      <c r="A65" s="27"/>
      <c r="B65" s="9">
        <v>22525</v>
      </c>
      <c r="C65" s="25">
        <v>428</v>
      </c>
      <c r="D65" s="16"/>
      <c r="E65" s="14">
        <f t="shared" si="0"/>
        <v>-114</v>
      </c>
      <c r="F65" s="15">
        <f t="shared" si="1"/>
        <v>-21.033210332103323</v>
      </c>
      <c r="G65" s="17" t="s">
        <v>20</v>
      </c>
    </row>
    <row r="66" spans="1:7" x14ac:dyDescent="0.4">
      <c r="A66" s="27"/>
      <c r="B66" s="9">
        <v>22555</v>
      </c>
      <c r="C66" s="25">
        <v>431</v>
      </c>
      <c r="D66" s="16"/>
      <c r="E66" s="14">
        <f t="shared" si="0"/>
        <v>-111</v>
      </c>
      <c r="F66" s="15">
        <f t="shared" si="1"/>
        <v>-20.479704797047972</v>
      </c>
      <c r="G66" s="17" t="s">
        <v>20</v>
      </c>
    </row>
    <row r="67" spans="1:7" x14ac:dyDescent="0.4">
      <c r="A67" s="27"/>
      <c r="B67" s="9">
        <v>22586</v>
      </c>
      <c r="C67" s="25">
        <v>433</v>
      </c>
      <c r="D67" s="16"/>
      <c r="E67" s="14">
        <f t="shared" si="0"/>
        <v>-110</v>
      </c>
      <c r="F67" s="15">
        <f t="shared" si="1"/>
        <v>-20.257826887661142</v>
      </c>
      <c r="G67" s="17" t="s">
        <v>20</v>
      </c>
    </row>
    <row r="68" spans="1:7" x14ac:dyDescent="0.4">
      <c r="A68" s="27"/>
      <c r="B68" s="9">
        <v>22616</v>
      </c>
      <c r="C68" s="25">
        <v>432</v>
      </c>
      <c r="D68" s="16"/>
      <c r="E68" s="14">
        <f t="shared" si="0"/>
        <v>-107</v>
      </c>
      <c r="F68" s="15">
        <f t="shared" si="1"/>
        <v>-19.851576994434136</v>
      </c>
      <c r="G68" s="17" t="s">
        <v>20</v>
      </c>
    </row>
    <row r="69" spans="1:7" x14ac:dyDescent="0.4">
      <c r="A69" s="27"/>
      <c r="B69" s="9">
        <v>22647</v>
      </c>
      <c r="C69" s="25">
        <v>430</v>
      </c>
      <c r="D69" s="16"/>
      <c r="E69" s="14">
        <f t="shared" si="0"/>
        <v>-18</v>
      </c>
      <c r="F69" s="15">
        <f t="shared" si="1"/>
        <v>-4.0178571428571432</v>
      </c>
      <c r="G69" s="17" t="s">
        <v>20</v>
      </c>
    </row>
    <row r="70" spans="1:7" x14ac:dyDescent="0.4">
      <c r="A70" s="27"/>
      <c r="B70" s="9">
        <v>22678</v>
      </c>
      <c r="C70" s="25">
        <v>422</v>
      </c>
      <c r="D70" s="16"/>
      <c r="E70" s="14">
        <f t="shared" si="0"/>
        <v>-26</v>
      </c>
      <c r="F70" s="15">
        <f t="shared" si="1"/>
        <v>-5.8035714285714288</v>
      </c>
      <c r="G70" s="17" t="s">
        <v>20</v>
      </c>
    </row>
    <row r="71" spans="1:7" x14ac:dyDescent="0.4">
      <c r="A71" s="27"/>
      <c r="B71" s="9">
        <v>22706</v>
      </c>
      <c r="C71" s="25">
        <v>421</v>
      </c>
      <c r="D71" s="16"/>
      <c r="E71" s="14">
        <f t="shared" si="0"/>
        <v>-25</v>
      </c>
      <c r="F71" s="15">
        <f t="shared" si="1"/>
        <v>-5.6053811659192831</v>
      </c>
      <c r="G71" s="17" t="s">
        <v>20</v>
      </c>
    </row>
    <row r="72" spans="1:7" x14ac:dyDescent="0.4">
      <c r="A72" s="27"/>
      <c r="B72" s="9">
        <v>22737</v>
      </c>
      <c r="C72" s="25">
        <v>419</v>
      </c>
      <c r="D72" s="16"/>
      <c r="E72" s="14">
        <f t="shared" si="0"/>
        <v>-24</v>
      </c>
      <c r="F72" s="15">
        <f t="shared" si="1"/>
        <v>-5.4176072234762982</v>
      </c>
      <c r="G72" s="17" t="s">
        <v>20</v>
      </c>
    </row>
    <row r="73" spans="1:7" x14ac:dyDescent="0.4">
      <c r="A73" s="27"/>
      <c r="B73" s="9">
        <v>22767</v>
      </c>
      <c r="C73" s="25">
        <v>415</v>
      </c>
      <c r="D73" s="16"/>
      <c r="E73" s="14">
        <f t="shared" si="0"/>
        <v>-26</v>
      </c>
      <c r="F73" s="15">
        <f t="shared" si="1"/>
        <v>-5.895691609977324</v>
      </c>
      <c r="G73" s="17" t="s">
        <v>20</v>
      </c>
    </row>
    <row r="74" spans="1:7" x14ac:dyDescent="0.4">
      <c r="A74" s="27"/>
      <c r="B74" s="9">
        <v>22798</v>
      </c>
      <c r="C74" s="25">
        <v>415</v>
      </c>
      <c r="D74" s="16"/>
      <c r="E74" s="14">
        <f t="shared" si="0"/>
        <v>-23</v>
      </c>
      <c r="F74" s="15">
        <f t="shared" si="1"/>
        <v>-5.2511415525114149</v>
      </c>
      <c r="G74" s="17" t="s">
        <v>20</v>
      </c>
    </row>
    <row r="75" spans="1:7" x14ac:dyDescent="0.4">
      <c r="A75" s="27"/>
      <c r="B75" s="9">
        <v>22828</v>
      </c>
      <c r="C75" s="25">
        <v>415</v>
      </c>
      <c r="D75" s="16"/>
      <c r="E75" s="14">
        <f t="shared" si="0"/>
        <v>-13</v>
      </c>
      <c r="F75" s="15">
        <f t="shared" si="1"/>
        <v>-3.0373831775700935</v>
      </c>
      <c r="G75" s="17" t="s">
        <v>20</v>
      </c>
    </row>
    <row r="76" spans="1:7" x14ac:dyDescent="0.4">
      <c r="A76" s="27"/>
      <c r="B76" s="9">
        <v>22859</v>
      </c>
      <c r="C76" s="25">
        <v>415</v>
      </c>
      <c r="D76" s="16"/>
      <c r="E76" s="14">
        <f t="shared" si="0"/>
        <v>-13</v>
      </c>
      <c r="F76" s="15">
        <f t="shared" si="1"/>
        <v>-3.0373831775700935</v>
      </c>
      <c r="G76" s="17" t="s">
        <v>20</v>
      </c>
    </row>
    <row r="77" spans="1:7" x14ac:dyDescent="0.4">
      <c r="A77" s="27"/>
      <c r="B77" s="9">
        <v>22890</v>
      </c>
      <c r="C77" s="25">
        <v>415</v>
      </c>
      <c r="D77" s="16"/>
      <c r="E77" s="14">
        <f t="shared" si="0"/>
        <v>-13</v>
      </c>
      <c r="F77" s="15">
        <f t="shared" si="1"/>
        <v>-3.0373831775700935</v>
      </c>
      <c r="G77" s="17" t="s">
        <v>20</v>
      </c>
    </row>
    <row r="78" spans="1:7" x14ac:dyDescent="0.4">
      <c r="A78" s="27"/>
      <c r="B78" s="9">
        <v>22920</v>
      </c>
      <c r="C78" s="25">
        <v>415</v>
      </c>
      <c r="D78" s="16"/>
      <c r="E78" s="14">
        <f t="shared" si="0"/>
        <v>-16</v>
      </c>
      <c r="F78" s="15">
        <f t="shared" si="1"/>
        <v>-3.7122969837587005</v>
      </c>
      <c r="G78" s="17" t="s">
        <v>20</v>
      </c>
    </row>
    <row r="79" spans="1:7" x14ac:dyDescent="0.4">
      <c r="A79" s="27"/>
      <c r="B79" s="9">
        <v>22951</v>
      </c>
      <c r="C79" s="25">
        <v>415</v>
      </c>
      <c r="D79" s="16"/>
      <c r="E79" s="14">
        <f t="shared" si="0"/>
        <v>-18</v>
      </c>
      <c r="F79" s="15">
        <f t="shared" si="1"/>
        <v>-4.1570438799076213</v>
      </c>
      <c r="G79" s="17" t="s">
        <v>20</v>
      </c>
    </row>
    <row r="80" spans="1:7" x14ac:dyDescent="0.4">
      <c r="A80" s="27"/>
      <c r="B80" s="9">
        <v>22981</v>
      </c>
      <c r="C80" s="25">
        <v>445</v>
      </c>
      <c r="D80" s="16"/>
      <c r="E80" s="14">
        <f t="shared" si="0"/>
        <v>13</v>
      </c>
      <c r="F80" s="15">
        <f t="shared" si="1"/>
        <v>3.0092592592592591</v>
      </c>
      <c r="G80" s="17" t="s">
        <v>20</v>
      </c>
    </row>
    <row r="81" spans="1:7" x14ac:dyDescent="0.4">
      <c r="A81" s="27"/>
      <c r="B81" s="9">
        <v>23012</v>
      </c>
      <c r="C81" s="25">
        <v>462</v>
      </c>
      <c r="D81" s="16"/>
      <c r="E81" s="14">
        <f t="shared" si="0"/>
        <v>32</v>
      </c>
      <c r="F81" s="15">
        <f t="shared" si="1"/>
        <v>7.441860465116279</v>
      </c>
      <c r="G81" s="17" t="s">
        <v>20</v>
      </c>
    </row>
    <row r="82" spans="1:7" x14ac:dyDescent="0.4">
      <c r="A82" s="27"/>
      <c r="B82" s="9">
        <v>23043</v>
      </c>
      <c r="C82" s="25">
        <v>438</v>
      </c>
      <c r="D82" s="16"/>
      <c r="E82" s="14">
        <f t="shared" si="0"/>
        <v>16</v>
      </c>
      <c r="F82" s="15">
        <f t="shared" si="1"/>
        <v>3.7914691943127963</v>
      </c>
      <c r="G82" s="17" t="s">
        <v>20</v>
      </c>
    </row>
    <row r="83" spans="1:7" x14ac:dyDescent="0.4">
      <c r="A83" s="27"/>
      <c r="B83" s="9">
        <v>23071</v>
      </c>
      <c r="C83" s="25">
        <v>428</v>
      </c>
      <c r="D83" s="16"/>
      <c r="E83" s="14">
        <f t="shared" si="0"/>
        <v>7</v>
      </c>
      <c r="F83" s="15">
        <f t="shared" si="1"/>
        <v>1.66270783847981</v>
      </c>
      <c r="G83" s="17" t="s">
        <v>20</v>
      </c>
    </row>
    <row r="84" spans="1:7" x14ac:dyDescent="0.4">
      <c r="A84" s="27"/>
      <c r="B84" s="9">
        <v>23102</v>
      </c>
      <c r="C84" s="25">
        <v>413</v>
      </c>
      <c r="D84" s="16"/>
      <c r="E84" s="14">
        <f t="shared" si="0"/>
        <v>-6</v>
      </c>
      <c r="F84" s="15">
        <f t="shared" si="1"/>
        <v>-1.431980906921241</v>
      </c>
      <c r="G84" s="17" t="s">
        <v>20</v>
      </c>
    </row>
    <row r="85" spans="1:7" x14ac:dyDescent="0.4">
      <c r="A85" s="27"/>
      <c r="B85" s="9">
        <v>23132</v>
      </c>
      <c r="C85" s="25">
        <v>415</v>
      </c>
      <c r="D85" s="16"/>
      <c r="E85" s="14">
        <f t="shared" si="0"/>
        <v>0</v>
      </c>
      <c r="F85" s="15">
        <f t="shared" si="1"/>
        <v>0</v>
      </c>
      <c r="G85" s="17" t="s">
        <v>20</v>
      </c>
    </row>
    <row r="86" spans="1:7" x14ac:dyDescent="0.4">
      <c r="A86" s="27"/>
      <c r="B86" s="9">
        <v>23163</v>
      </c>
      <c r="C86" s="25">
        <v>413</v>
      </c>
      <c r="D86" s="16"/>
      <c r="E86" s="14">
        <f t="shared" si="0"/>
        <v>-2</v>
      </c>
      <c r="F86" s="15">
        <f t="shared" si="1"/>
        <v>-0.48192771084337355</v>
      </c>
      <c r="G86" s="17" t="s">
        <v>20</v>
      </c>
    </row>
    <row r="87" spans="1:7" x14ac:dyDescent="0.4">
      <c r="A87" s="27"/>
      <c r="B87" s="9">
        <v>23193</v>
      </c>
      <c r="C87" s="25">
        <v>410</v>
      </c>
      <c r="D87" s="16"/>
      <c r="E87" s="14">
        <f t="shared" si="0"/>
        <v>-5</v>
      </c>
      <c r="F87" s="15">
        <f t="shared" si="1"/>
        <v>-1.2048192771084338</v>
      </c>
      <c r="G87" s="17" t="s">
        <v>20</v>
      </c>
    </row>
    <row r="88" spans="1:7" x14ac:dyDescent="0.4">
      <c r="A88" s="27"/>
      <c r="B88" s="9">
        <v>23224</v>
      </c>
      <c r="C88" s="25">
        <v>410</v>
      </c>
      <c r="D88" s="16"/>
      <c r="E88" s="14">
        <f t="shared" si="0"/>
        <v>-5</v>
      </c>
      <c r="F88" s="15">
        <f t="shared" si="1"/>
        <v>-1.2048192771084338</v>
      </c>
      <c r="G88" s="17" t="s">
        <v>20</v>
      </c>
    </row>
    <row r="89" spans="1:7" x14ac:dyDescent="0.4">
      <c r="A89" s="27"/>
      <c r="B89" s="9">
        <v>23255</v>
      </c>
      <c r="C89" s="25">
        <v>410</v>
      </c>
      <c r="D89" s="16"/>
      <c r="E89" s="14">
        <f t="shared" si="0"/>
        <v>-5</v>
      </c>
      <c r="F89" s="15">
        <f t="shared" si="1"/>
        <v>-1.2048192771084338</v>
      </c>
      <c r="G89" s="17" t="s">
        <v>20</v>
      </c>
    </row>
    <row r="90" spans="1:7" x14ac:dyDescent="0.4">
      <c r="A90" s="27"/>
      <c r="B90" s="9">
        <v>23285</v>
      </c>
      <c r="C90" s="25">
        <v>410</v>
      </c>
      <c r="D90" s="16"/>
      <c r="E90" s="14">
        <f t="shared" si="0"/>
        <v>-5</v>
      </c>
      <c r="F90" s="15">
        <f t="shared" si="1"/>
        <v>-1.2048192771084338</v>
      </c>
      <c r="G90" s="17" t="s">
        <v>20</v>
      </c>
    </row>
    <row r="91" spans="1:7" x14ac:dyDescent="0.4">
      <c r="A91" s="27"/>
      <c r="B91" s="9">
        <v>23316</v>
      </c>
      <c r="C91" s="25">
        <v>410</v>
      </c>
      <c r="D91" s="16"/>
      <c r="E91" s="14">
        <f t="shared" si="0"/>
        <v>-5</v>
      </c>
      <c r="F91" s="15">
        <f t="shared" si="1"/>
        <v>-1.2048192771084338</v>
      </c>
      <c r="G91" s="17" t="s">
        <v>20</v>
      </c>
    </row>
    <row r="92" spans="1:7" x14ac:dyDescent="0.4">
      <c r="A92" s="27"/>
      <c r="B92" s="9">
        <v>23346</v>
      </c>
      <c r="C92" s="25">
        <v>417</v>
      </c>
      <c r="D92" s="16"/>
      <c r="E92" s="14">
        <f t="shared" si="0"/>
        <v>-28</v>
      </c>
      <c r="F92" s="15">
        <f t="shared" si="1"/>
        <v>-6.2921348314606744</v>
      </c>
      <c r="G92" s="17" t="s">
        <v>20</v>
      </c>
    </row>
    <row r="93" spans="1:7" x14ac:dyDescent="0.4">
      <c r="A93" s="27"/>
      <c r="B93" s="9">
        <v>23377</v>
      </c>
      <c r="C93" s="25">
        <v>420</v>
      </c>
      <c r="D93" s="16"/>
      <c r="E93" s="14">
        <f t="shared" si="0"/>
        <v>-42</v>
      </c>
      <c r="F93" s="15">
        <f t="shared" si="1"/>
        <v>-9.0909090909090917</v>
      </c>
      <c r="G93" s="17" t="s">
        <v>20</v>
      </c>
    </row>
    <row r="94" spans="1:7" x14ac:dyDescent="0.4">
      <c r="A94" s="27"/>
      <c r="B94" s="9">
        <v>23408</v>
      </c>
      <c r="C94" s="25">
        <v>408</v>
      </c>
      <c r="D94" s="16"/>
      <c r="E94" s="14">
        <f t="shared" si="0"/>
        <v>-30</v>
      </c>
      <c r="F94" s="15">
        <f t="shared" si="1"/>
        <v>-6.8493150684931505</v>
      </c>
      <c r="G94" s="17" t="s">
        <v>20</v>
      </c>
    </row>
    <row r="95" spans="1:7" x14ac:dyDescent="0.4">
      <c r="A95" s="27"/>
      <c r="B95" s="9">
        <v>23437</v>
      </c>
      <c r="C95" s="25">
        <v>398</v>
      </c>
      <c r="D95" s="16"/>
      <c r="E95" s="14">
        <f t="shared" si="0"/>
        <v>-30</v>
      </c>
      <c r="F95" s="15">
        <f t="shared" si="1"/>
        <v>-7.009345794392523</v>
      </c>
      <c r="G95" s="17" t="s">
        <v>20</v>
      </c>
    </row>
    <row r="96" spans="1:7" x14ac:dyDescent="0.4">
      <c r="A96" s="27"/>
      <c r="B96" s="9">
        <v>23468</v>
      </c>
      <c r="C96" s="25">
        <v>398</v>
      </c>
      <c r="D96" s="16"/>
      <c r="E96" s="14">
        <f t="shared" si="0"/>
        <v>-15</v>
      </c>
      <c r="F96" s="15">
        <f t="shared" si="1"/>
        <v>-3.6319612590799029</v>
      </c>
      <c r="G96" s="17" t="s">
        <v>20</v>
      </c>
    </row>
    <row r="97" spans="1:7" x14ac:dyDescent="0.4">
      <c r="A97" s="27"/>
      <c r="B97" s="9">
        <v>23498</v>
      </c>
      <c r="C97" s="25">
        <v>398</v>
      </c>
      <c r="D97" s="16"/>
      <c r="E97" s="14">
        <f t="shared" ref="E97:E160" si="2">C97-C85</f>
        <v>-17</v>
      </c>
      <c r="F97" s="15">
        <f t="shared" ref="F97:F160" si="3">(C97-C85)/C85*100</f>
        <v>-4.096385542168675</v>
      </c>
      <c r="G97" s="17" t="s">
        <v>20</v>
      </c>
    </row>
    <row r="98" spans="1:7" x14ac:dyDescent="0.4">
      <c r="A98" s="27"/>
      <c r="B98" s="9">
        <v>23529</v>
      </c>
      <c r="C98" s="25">
        <v>400</v>
      </c>
      <c r="D98" s="16"/>
      <c r="E98" s="14">
        <f t="shared" si="2"/>
        <v>-13</v>
      </c>
      <c r="F98" s="15">
        <f t="shared" si="3"/>
        <v>-3.1476997578692498</v>
      </c>
      <c r="G98" s="17" t="s">
        <v>20</v>
      </c>
    </row>
    <row r="99" spans="1:7" x14ac:dyDescent="0.4">
      <c r="A99" s="27"/>
      <c r="B99" s="9">
        <v>23559</v>
      </c>
      <c r="C99" s="25">
        <v>400</v>
      </c>
      <c r="D99" s="16"/>
      <c r="E99" s="14">
        <f t="shared" si="2"/>
        <v>-10</v>
      </c>
      <c r="F99" s="15">
        <f t="shared" si="3"/>
        <v>-2.4390243902439024</v>
      </c>
      <c r="G99" s="17" t="s">
        <v>20</v>
      </c>
    </row>
    <row r="100" spans="1:7" x14ac:dyDescent="0.4">
      <c r="A100" s="27"/>
      <c r="B100" s="9">
        <v>23590</v>
      </c>
      <c r="C100" s="25">
        <v>400</v>
      </c>
      <c r="D100" s="16"/>
      <c r="E100" s="14">
        <f t="shared" si="2"/>
        <v>-10</v>
      </c>
      <c r="F100" s="15">
        <f t="shared" si="3"/>
        <v>-2.4390243902439024</v>
      </c>
      <c r="G100" s="17" t="s">
        <v>20</v>
      </c>
    </row>
    <row r="101" spans="1:7" x14ac:dyDescent="0.4">
      <c r="A101" s="27"/>
      <c r="B101" s="9">
        <v>23621</v>
      </c>
      <c r="C101" s="25">
        <v>400</v>
      </c>
      <c r="D101" s="16"/>
      <c r="E101" s="14">
        <f t="shared" si="2"/>
        <v>-10</v>
      </c>
      <c r="F101" s="15">
        <f t="shared" si="3"/>
        <v>-2.4390243902439024</v>
      </c>
      <c r="G101" s="17" t="s">
        <v>20</v>
      </c>
    </row>
    <row r="102" spans="1:7" x14ac:dyDescent="0.4">
      <c r="A102" s="27"/>
      <c r="B102" s="9">
        <v>23651</v>
      </c>
      <c r="C102" s="25">
        <v>400</v>
      </c>
      <c r="D102" s="16"/>
      <c r="E102" s="14">
        <f t="shared" si="2"/>
        <v>-10</v>
      </c>
      <c r="F102" s="15">
        <f t="shared" si="3"/>
        <v>-2.4390243902439024</v>
      </c>
      <c r="G102" s="17" t="s">
        <v>20</v>
      </c>
    </row>
    <row r="103" spans="1:7" x14ac:dyDescent="0.4">
      <c r="A103" s="27"/>
      <c r="B103" s="9">
        <v>23682</v>
      </c>
      <c r="C103" s="25">
        <v>400</v>
      </c>
      <c r="D103" s="16"/>
      <c r="E103" s="14">
        <f t="shared" si="2"/>
        <v>-10</v>
      </c>
      <c r="F103" s="15">
        <f t="shared" si="3"/>
        <v>-2.4390243902439024</v>
      </c>
      <c r="G103" s="17" t="s">
        <v>20</v>
      </c>
    </row>
    <row r="104" spans="1:7" x14ac:dyDescent="0.4">
      <c r="A104" s="27"/>
      <c r="B104" s="9">
        <v>23712</v>
      </c>
      <c r="C104" s="25">
        <v>400</v>
      </c>
      <c r="D104" s="16"/>
      <c r="E104" s="14">
        <f t="shared" si="2"/>
        <v>-17</v>
      </c>
      <c r="F104" s="15">
        <f t="shared" si="3"/>
        <v>-4.0767386091127102</v>
      </c>
      <c r="G104" s="17" t="s">
        <v>20</v>
      </c>
    </row>
    <row r="105" spans="1:7" x14ac:dyDescent="0.4">
      <c r="A105" s="27"/>
      <c r="B105" s="9">
        <v>23743</v>
      </c>
      <c r="C105" s="25">
        <v>400</v>
      </c>
      <c r="D105" s="16"/>
      <c r="E105" s="14">
        <f t="shared" si="2"/>
        <v>-20</v>
      </c>
      <c r="F105" s="15">
        <f t="shared" si="3"/>
        <v>-4.7619047619047619</v>
      </c>
      <c r="G105" s="17" t="s">
        <v>20</v>
      </c>
    </row>
    <row r="106" spans="1:7" x14ac:dyDescent="0.4">
      <c r="A106" s="26">
        <v>65</v>
      </c>
      <c r="B106" s="9">
        <v>23774</v>
      </c>
      <c r="C106" s="25">
        <v>413</v>
      </c>
      <c r="D106" s="16"/>
      <c r="E106" s="14">
        <f t="shared" si="2"/>
        <v>5</v>
      </c>
      <c r="F106" s="15">
        <f t="shared" si="3"/>
        <v>1.2254901960784315</v>
      </c>
      <c r="G106" s="17" t="s">
        <v>20</v>
      </c>
    </row>
    <row r="107" spans="1:7" x14ac:dyDescent="0.4">
      <c r="A107" s="27"/>
      <c r="B107" s="9">
        <v>23802</v>
      </c>
      <c r="C107" s="25">
        <v>408</v>
      </c>
      <c r="D107" s="16"/>
      <c r="E107" s="14">
        <f t="shared" si="2"/>
        <v>10</v>
      </c>
      <c r="F107" s="15">
        <f t="shared" si="3"/>
        <v>2.512562814070352</v>
      </c>
      <c r="G107" s="17" t="s">
        <v>20</v>
      </c>
    </row>
    <row r="108" spans="1:7" x14ac:dyDescent="0.4">
      <c r="A108" s="27"/>
      <c r="B108" s="9">
        <v>23833</v>
      </c>
      <c r="C108" s="25">
        <v>400</v>
      </c>
      <c r="D108" s="16"/>
      <c r="E108" s="14">
        <f t="shared" si="2"/>
        <v>2</v>
      </c>
      <c r="F108" s="15">
        <f t="shared" si="3"/>
        <v>0.50251256281407031</v>
      </c>
      <c r="G108" s="17" t="s">
        <v>20</v>
      </c>
    </row>
    <row r="109" spans="1:7" x14ac:dyDescent="0.4">
      <c r="A109" s="27"/>
      <c r="B109" s="9">
        <v>23863</v>
      </c>
      <c r="C109" s="25">
        <v>400</v>
      </c>
      <c r="D109" s="16"/>
      <c r="E109" s="14">
        <f t="shared" si="2"/>
        <v>2</v>
      </c>
      <c r="F109" s="15">
        <f t="shared" si="3"/>
        <v>0.50251256281407031</v>
      </c>
      <c r="G109" s="17" t="s">
        <v>20</v>
      </c>
    </row>
    <row r="110" spans="1:7" x14ac:dyDescent="0.4">
      <c r="A110" s="27"/>
      <c r="B110" s="9">
        <v>23894</v>
      </c>
      <c r="C110" s="25">
        <v>400</v>
      </c>
      <c r="D110" s="16"/>
      <c r="E110" s="14">
        <f t="shared" si="2"/>
        <v>0</v>
      </c>
      <c r="F110" s="15">
        <f t="shared" si="3"/>
        <v>0</v>
      </c>
      <c r="G110" s="17" t="s">
        <v>20</v>
      </c>
    </row>
    <row r="111" spans="1:7" x14ac:dyDescent="0.4">
      <c r="A111" s="27"/>
      <c r="B111" s="9">
        <v>23924</v>
      </c>
      <c r="C111" s="25">
        <v>400</v>
      </c>
      <c r="D111" s="16"/>
      <c r="E111" s="14">
        <f t="shared" si="2"/>
        <v>0</v>
      </c>
      <c r="F111" s="15">
        <f t="shared" si="3"/>
        <v>0</v>
      </c>
      <c r="G111" s="17" t="s">
        <v>20</v>
      </c>
    </row>
    <row r="112" spans="1:7" x14ac:dyDescent="0.4">
      <c r="A112" s="27"/>
      <c r="B112" s="9">
        <v>23955</v>
      </c>
      <c r="C112" s="25">
        <v>400</v>
      </c>
      <c r="D112" s="16"/>
      <c r="E112" s="14">
        <f t="shared" si="2"/>
        <v>0</v>
      </c>
      <c r="F112" s="15">
        <f t="shared" si="3"/>
        <v>0</v>
      </c>
      <c r="G112" s="17" t="s">
        <v>20</v>
      </c>
    </row>
    <row r="113" spans="1:7" x14ac:dyDescent="0.4">
      <c r="A113" s="27"/>
      <c r="B113" s="9">
        <v>23986</v>
      </c>
      <c r="C113" s="25">
        <v>400</v>
      </c>
      <c r="D113" s="16"/>
      <c r="E113" s="14">
        <f t="shared" si="2"/>
        <v>0</v>
      </c>
      <c r="F113" s="15">
        <f t="shared" si="3"/>
        <v>0</v>
      </c>
      <c r="G113" s="17" t="s">
        <v>20</v>
      </c>
    </row>
    <row r="114" spans="1:7" x14ac:dyDescent="0.4">
      <c r="A114" s="27"/>
      <c r="B114" s="9">
        <v>24016</v>
      </c>
      <c r="C114" s="25">
        <v>400</v>
      </c>
      <c r="D114" s="16"/>
      <c r="E114" s="14">
        <f t="shared" si="2"/>
        <v>0</v>
      </c>
      <c r="F114" s="15">
        <f t="shared" si="3"/>
        <v>0</v>
      </c>
      <c r="G114" s="17" t="s">
        <v>20</v>
      </c>
    </row>
    <row r="115" spans="1:7" x14ac:dyDescent="0.4">
      <c r="A115" s="27"/>
      <c r="B115" s="9">
        <v>24047</v>
      </c>
      <c r="C115" s="25">
        <v>408</v>
      </c>
      <c r="D115" s="16"/>
      <c r="E115" s="14">
        <f t="shared" si="2"/>
        <v>8</v>
      </c>
      <c r="F115" s="15">
        <f t="shared" si="3"/>
        <v>2</v>
      </c>
      <c r="G115" s="17" t="s">
        <v>20</v>
      </c>
    </row>
    <row r="116" spans="1:7" x14ac:dyDescent="0.4">
      <c r="A116" s="27"/>
      <c r="B116" s="9">
        <v>24077</v>
      </c>
      <c r="C116" s="25">
        <v>420</v>
      </c>
      <c r="D116" s="16"/>
      <c r="E116" s="14">
        <f t="shared" si="2"/>
        <v>20</v>
      </c>
      <c r="F116" s="15">
        <f t="shared" si="3"/>
        <v>5</v>
      </c>
      <c r="G116" s="17" t="s">
        <v>20</v>
      </c>
    </row>
    <row r="117" spans="1:7" x14ac:dyDescent="0.4">
      <c r="A117" s="27"/>
      <c r="B117" s="9">
        <v>24108</v>
      </c>
      <c r="C117" s="25">
        <v>420</v>
      </c>
      <c r="D117" s="16"/>
      <c r="E117" s="14">
        <f t="shared" si="2"/>
        <v>20</v>
      </c>
      <c r="F117" s="15">
        <f t="shared" si="3"/>
        <v>5</v>
      </c>
      <c r="G117" s="17" t="s">
        <v>20</v>
      </c>
    </row>
    <row r="118" spans="1:7" x14ac:dyDescent="0.4">
      <c r="A118" s="27"/>
      <c r="B118" s="9">
        <v>24139</v>
      </c>
      <c r="C118" s="25">
        <v>420</v>
      </c>
      <c r="D118" s="16"/>
      <c r="E118" s="14">
        <f t="shared" si="2"/>
        <v>7</v>
      </c>
      <c r="F118" s="15">
        <f t="shared" si="3"/>
        <v>1.6949152542372881</v>
      </c>
      <c r="G118" s="17" t="s">
        <v>20</v>
      </c>
    </row>
    <row r="119" spans="1:7" x14ac:dyDescent="0.4">
      <c r="A119" s="27"/>
      <c r="B119" s="9">
        <v>24167</v>
      </c>
      <c r="C119" s="25">
        <v>420</v>
      </c>
      <c r="D119" s="16"/>
      <c r="E119" s="14">
        <f t="shared" si="2"/>
        <v>12</v>
      </c>
      <c r="F119" s="15">
        <f t="shared" si="3"/>
        <v>2.9411764705882351</v>
      </c>
      <c r="G119" s="17" t="s">
        <v>20</v>
      </c>
    </row>
    <row r="120" spans="1:7" x14ac:dyDescent="0.4">
      <c r="A120" s="27"/>
      <c r="B120" s="9">
        <v>24198</v>
      </c>
      <c r="C120" s="25">
        <v>413</v>
      </c>
      <c r="D120" s="16"/>
      <c r="E120" s="14">
        <f t="shared" si="2"/>
        <v>13</v>
      </c>
      <c r="F120" s="15">
        <f t="shared" si="3"/>
        <v>3.25</v>
      </c>
      <c r="G120" s="17" t="s">
        <v>20</v>
      </c>
    </row>
    <row r="121" spans="1:7" x14ac:dyDescent="0.4">
      <c r="A121" s="27"/>
      <c r="B121" s="9">
        <v>24228</v>
      </c>
      <c r="C121" s="25">
        <v>400</v>
      </c>
      <c r="D121" s="16"/>
      <c r="E121" s="14">
        <f t="shared" si="2"/>
        <v>0</v>
      </c>
      <c r="F121" s="15">
        <f t="shared" si="3"/>
        <v>0</v>
      </c>
      <c r="G121" s="17" t="s">
        <v>20</v>
      </c>
    </row>
    <row r="122" spans="1:7" x14ac:dyDescent="0.4">
      <c r="A122" s="27"/>
      <c r="B122" s="9">
        <v>24259</v>
      </c>
      <c r="C122" s="25">
        <v>400</v>
      </c>
      <c r="D122" s="16"/>
      <c r="E122" s="14">
        <f t="shared" si="2"/>
        <v>0</v>
      </c>
      <c r="F122" s="15">
        <f t="shared" si="3"/>
        <v>0</v>
      </c>
      <c r="G122" s="17" t="s">
        <v>20</v>
      </c>
    </row>
    <row r="123" spans="1:7" x14ac:dyDescent="0.4">
      <c r="A123" s="27"/>
      <c r="B123" s="9">
        <v>24289</v>
      </c>
      <c r="C123" s="25">
        <v>413</v>
      </c>
      <c r="D123" s="16"/>
      <c r="E123" s="14">
        <f t="shared" si="2"/>
        <v>13</v>
      </c>
      <c r="F123" s="15">
        <f t="shared" si="3"/>
        <v>3.25</v>
      </c>
      <c r="G123" s="17" t="s">
        <v>20</v>
      </c>
    </row>
    <row r="124" spans="1:7" x14ac:dyDescent="0.4">
      <c r="A124" s="27"/>
      <c r="B124" s="9">
        <v>24320</v>
      </c>
      <c r="C124" s="25">
        <v>405</v>
      </c>
      <c r="D124" s="16"/>
      <c r="E124" s="14">
        <f t="shared" si="2"/>
        <v>5</v>
      </c>
      <c r="F124" s="15">
        <f t="shared" si="3"/>
        <v>1.25</v>
      </c>
      <c r="G124" s="17" t="s">
        <v>20</v>
      </c>
    </row>
    <row r="125" spans="1:7" x14ac:dyDescent="0.4">
      <c r="A125" s="27"/>
      <c r="B125" s="9">
        <v>24351</v>
      </c>
      <c r="C125" s="25">
        <v>405</v>
      </c>
      <c r="D125" s="16"/>
      <c r="E125" s="14">
        <f t="shared" si="2"/>
        <v>5</v>
      </c>
      <c r="F125" s="15">
        <f t="shared" si="3"/>
        <v>1.25</v>
      </c>
      <c r="G125" s="17" t="s">
        <v>20</v>
      </c>
    </row>
    <row r="126" spans="1:7" x14ac:dyDescent="0.4">
      <c r="A126" s="27"/>
      <c r="B126" s="9">
        <v>24381</v>
      </c>
      <c r="C126" s="25">
        <v>405</v>
      </c>
      <c r="D126" s="16"/>
      <c r="E126" s="14">
        <f t="shared" si="2"/>
        <v>5</v>
      </c>
      <c r="F126" s="15">
        <f t="shared" si="3"/>
        <v>1.25</v>
      </c>
      <c r="G126" s="17" t="s">
        <v>20</v>
      </c>
    </row>
    <row r="127" spans="1:7" x14ac:dyDescent="0.4">
      <c r="A127" s="27"/>
      <c r="B127" s="9">
        <v>24412</v>
      </c>
      <c r="C127" s="25">
        <v>388</v>
      </c>
      <c r="D127" s="16"/>
      <c r="E127" s="14">
        <f t="shared" si="2"/>
        <v>-20</v>
      </c>
      <c r="F127" s="15">
        <f t="shared" si="3"/>
        <v>-4.9019607843137258</v>
      </c>
      <c r="G127" s="17" t="s">
        <v>20</v>
      </c>
    </row>
    <row r="128" spans="1:7" x14ac:dyDescent="0.4">
      <c r="A128" s="27"/>
      <c r="B128" s="9">
        <v>24442</v>
      </c>
      <c r="C128" s="25">
        <v>390</v>
      </c>
      <c r="D128" s="16"/>
      <c r="E128" s="14">
        <f t="shared" si="2"/>
        <v>-30</v>
      </c>
      <c r="F128" s="15">
        <f t="shared" si="3"/>
        <v>-7.1428571428571423</v>
      </c>
      <c r="G128" s="17" t="s">
        <v>20</v>
      </c>
    </row>
    <row r="129" spans="1:7" x14ac:dyDescent="0.4">
      <c r="A129" s="27"/>
      <c r="B129" s="9">
        <v>24473</v>
      </c>
      <c r="C129" s="25">
        <v>380</v>
      </c>
      <c r="D129" s="16"/>
      <c r="E129" s="14">
        <f t="shared" si="2"/>
        <v>-40</v>
      </c>
      <c r="F129" s="15">
        <f t="shared" si="3"/>
        <v>-9.5238095238095237</v>
      </c>
      <c r="G129" s="17" t="s">
        <v>20</v>
      </c>
    </row>
    <row r="130" spans="1:7" x14ac:dyDescent="0.4">
      <c r="A130" s="27"/>
      <c r="B130" s="9">
        <v>24504</v>
      </c>
      <c r="C130" s="25">
        <v>378</v>
      </c>
      <c r="D130" s="16"/>
      <c r="E130" s="14">
        <f t="shared" si="2"/>
        <v>-42</v>
      </c>
      <c r="F130" s="15">
        <f t="shared" si="3"/>
        <v>-10</v>
      </c>
      <c r="G130" s="17" t="s">
        <v>20</v>
      </c>
    </row>
    <row r="131" spans="1:7" x14ac:dyDescent="0.4">
      <c r="A131" s="27"/>
      <c r="B131" s="9">
        <v>24532</v>
      </c>
      <c r="C131" s="25">
        <v>375</v>
      </c>
      <c r="D131" s="16"/>
      <c r="E131" s="14">
        <f t="shared" si="2"/>
        <v>-45</v>
      </c>
      <c r="F131" s="15">
        <f t="shared" si="3"/>
        <v>-10.714285714285714</v>
      </c>
      <c r="G131" s="17" t="s">
        <v>20</v>
      </c>
    </row>
    <row r="132" spans="1:7" x14ac:dyDescent="0.4">
      <c r="A132" s="27"/>
      <c r="B132" s="9">
        <v>24563</v>
      </c>
      <c r="C132" s="25">
        <v>365</v>
      </c>
      <c r="D132" s="16"/>
      <c r="E132" s="14">
        <f t="shared" si="2"/>
        <v>-48</v>
      </c>
      <c r="F132" s="15">
        <f t="shared" si="3"/>
        <v>-11.622276029055691</v>
      </c>
      <c r="G132" s="17" t="s">
        <v>20</v>
      </c>
    </row>
    <row r="133" spans="1:7" x14ac:dyDescent="0.4">
      <c r="A133" s="27"/>
      <c r="B133" s="9">
        <v>24593</v>
      </c>
      <c r="C133" s="25">
        <v>365</v>
      </c>
      <c r="D133" s="16"/>
      <c r="E133" s="14">
        <f t="shared" si="2"/>
        <v>-35</v>
      </c>
      <c r="F133" s="15">
        <f t="shared" si="3"/>
        <v>-8.75</v>
      </c>
      <c r="G133" s="17" t="s">
        <v>20</v>
      </c>
    </row>
    <row r="134" spans="1:7" x14ac:dyDescent="0.4">
      <c r="A134" s="27"/>
      <c r="B134" s="9">
        <v>24624</v>
      </c>
      <c r="C134" s="25">
        <v>363</v>
      </c>
      <c r="D134" s="16"/>
      <c r="E134" s="14">
        <f t="shared" si="2"/>
        <v>-37</v>
      </c>
      <c r="F134" s="15">
        <f t="shared" si="3"/>
        <v>-9.25</v>
      </c>
      <c r="G134" s="17" t="s">
        <v>20</v>
      </c>
    </row>
    <row r="135" spans="1:7" x14ac:dyDescent="0.4">
      <c r="A135" s="27"/>
      <c r="B135" s="9">
        <v>24654</v>
      </c>
      <c r="C135" s="25">
        <v>353</v>
      </c>
      <c r="D135" s="16"/>
      <c r="E135" s="14">
        <f t="shared" si="2"/>
        <v>-60</v>
      </c>
      <c r="F135" s="15">
        <f t="shared" si="3"/>
        <v>-14.527845036319611</v>
      </c>
      <c r="G135" s="17" t="s">
        <v>20</v>
      </c>
    </row>
    <row r="136" spans="1:7" x14ac:dyDescent="0.4">
      <c r="A136" s="27"/>
      <c r="B136" s="9">
        <v>24685</v>
      </c>
      <c r="C136" s="25">
        <v>353</v>
      </c>
      <c r="D136" s="16"/>
      <c r="E136" s="14">
        <f t="shared" si="2"/>
        <v>-52</v>
      </c>
      <c r="F136" s="15">
        <f t="shared" si="3"/>
        <v>-12.839506172839506</v>
      </c>
      <c r="G136" s="17" t="s">
        <v>20</v>
      </c>
    </row>
    <row r="137" spans="1:7" x14ac:dyDescent="0.4">
      <c r="A137" s="27"/>
      <c r="B137" s="9">
        <v>24716</v>
      </c>
      <c r="C137" s="25">
        <v>357</v>
      </c>
      <c r="D137" s="16"/>
      <c r="E137" s="14">
        <f t="shared" si="2"/>
        <v>-48</v>
      </c>
      <c r="F137" s="15">
        <f t="shared" si="3"/>
        <v>-11.851851851851853</v>
      </c>
      <c r="G137" s="17" t="s">
        <v>20</v>
      </c>
    </row>
    <row r="138" spans="1:7" x14ac:dyDescent="0.4">
      <c r="A138" s="27"/>
      <c r="B138" s="9">
        <v>24746</v>
      </c>
      <c r="C138" s="25">
        <v>395</v>
      </c>
      <c r="D138" s="16"/>
      <c r="E138" s="14">
        <f t="shared" si="2"/>
        <v>-10</v>
      </c>
      <c r="F138" s="15">
        <f t="shared" si="3"/>
        <v>-2.4691358024691357</v>
      </c>
      <c r="G138" s="17" t="s">
        <v>20</v>
      </c>
    </row>
    <row r="139" spans="1:7" x14ac:dyDescent="0.4">
      <c r="A139" s="27"/>
      <c r="B139" s="9">
        <v>24777</v>
      </c>
      <c r="C139" s="25">
        <v>410</v>
      </c>
      <c r="D139" s="16"/>
      <c r="E139" s="14">
        <f t="shared" si="2"/>
        <v>22</v>
      </c>
      <c r="F139" s="15">
        <f t="shared" si="3"/>
        <v>5.6701030927835054</v>
      </c>
      <c r="G139" s="17" t="s">
        <v>20</v>
      </c>
    </row>
    <row r="140" spans="1:7" x14ac:dyDescent="0.4">
      <c r="A140" s="27"/>
      <c r="B140" s="9">
        <v>24807</v>
      </c>
      <c r="C140" s="25">
        <v>410</v>
      </c>
      <c r="D140" s="16"/>
      <c r="E140" s="14">
        <f t="shared" si="2"/>
        <v>20</v>
      </c>
      <c r="F140" s="15">
        <f t="shared" si="3"/>
        <v>5.1282051282051277</v>
      </c>
      <c r="G140" s="17" t="s">
        <v>20</v>
      </c>
    </row>
    <row r="141" spans="1:7" x14ac:dyDescent="0.4">
      <c r="A141" s="27"/>
      <c r="B141" s="9">
        <v>24838</v>
      </c>
      <c r="C141" s="25">
        <v>403</v>
      </c>
      <c r="D141" s="16"/>
      <c r="E141" s="14">
        <f t="shared" si="2"/>
        <v>23</v>
      </c>
      <c r="F141" s="15">
        <f t="shared" si="3"/>
        <v>6.0526315789473681</v>
      </c>
      <c r="G141" s="17" t="s">
        <v>20</v>
      </c>
    </row>
    <row r="142" spans="1:7" x14ac:dyDescent="0.4">
      <c r="A142" s="27"/>
      <c r="B142" s="9">
        <v>24869</v>
      </c>
      <c r="C142" s="25">
        <v>403</v>
      </c>
      <c r="D142" s="16"/>
      <c r="E142" s="14">
        <f t="shared" si="2"/>
        <v>25</v>
      </c>
      <c r="F142" s="15">
        <f t="shared" si="3"/>
        <v>6.6137566137566131</v>
      </c>
      <c r="G142" s="17" t="s">
        <v>20</v>
      </c>
    </row>
    <row r="143" spans="1:7" x14ac:dyDescent="0.4">
      <c r="A143" s="27"/>
      <c r="B143" s="9">
        <v>24898</v>
      </c>
      <c r="C143" s="25">
        <v>388</v>
      </c>
      <c r="D143" s="16"/>
      <c r="E143" s="14">
        <f t="shared" si="2"/>
        <v>13</v>
      </c>
      <c r="F143" s="15">
        <f t="shared" si="3"/>
        <v>3.4666666666666663</v>
      </c>
      <c r="G143" s="17" t="s">
        <v>20</v>
      </c>
    </row>
    <row r="144" spans="1:7" x14ac:dyDescent="0.4">
      <c r="A144" s="27"/>
      <c r="B144" s="9">
        <v>24929</v>
      </c>
      <c r="C144" s="25">
        <v>377</v>
      </c>
      <c r="D144" s="16"/>
      <c r="E144" s="14">
        <f t="shared" si="2"/>
        <v>12</v>
      </c>
      <c r="F144" s="15">
        <f t="shared" si="3"/>
        <v>3.2876712328767121</v>
      </c>
      <c r="G144" s="17" t="s">
        <v>20</v>
      </c>
    </row>
    <row r="145" spans="1:7" x14ac:dyDescent="0.4">
      <c r="A145" s="27"/>
      <c r="B145" s="9">
        <v>24959</v>
      </c>
      <c r="C145" s="25">
        <v>360</v>
      </c>
      <c r="D145" s="16"/>
      <c r="E145" s="14">
        <f t="shared" si="2"/>
        <v>-5</v>
      </c>
      <c r="F145" s="15">
        <f t="shared" si="3"/>
        <v>-1.3698630136986301</v>
      </c>
      <c r="G145" s="17" t="s">
        <v>20</v>
      </c>
    </row>
    <row r="146" spans="1:7" x14ac:dyDescent="0.4">
      <c r="A146" s="27"/>
      <c r="B146" s="9">
        <v>24990</v>
      </c>
      <c r="C146" s="25">
        <v>350</v>
      </c>
      <c r="D146" s="16"/>
      <c r="E146" s="14">
        <f t="shared" si="2"/>
        <v>-13</v>
      </c>
      <c r="F146" s="15">
        <f t="shared" si="3"/>
        <v>-3.5812672176308542</v>
      </c>
      <c r="G146" s="17" t="s">
        <v>20</v>
      </c>
    </row>
    <row r="147" spans="1:7" x14ac:dyDescent="0.4">
      <c r="A147" s="27"/>
      <c r="B147" s="9">
        <v>25020</v>
      </c>
      <c r="C147" s="25">
        <v>350</v>
      </c>
      <c r="D147" s="16"/>
      <c r="E147" s="14">
        <f t="shared" si="2"/>
        <v>-3</v>
      </c>
      <c r="F147" s="15">
        <f t="shared" si="3"/>
        <v>-0.84985835694051004</v>
      </c>
      <c r="G147" s="17" t="s">
        <v>20</v>
      </c>
    </row>
    <row r="148" spans="1:7" x14ac:dyDescent="0.4">
      <c r="A148" s="27"/>
      <c r="B148" s="9">
        <v>25051</v>
      </c>
      <c r="C148" s="25">
        <v>350</v>
      </c>
      <c r="D148" s="16"/>
      <c r="E148" s="14">
        <f t="shared" si="2"/>
        <v>-3</v>
      </c>
      <c r="F148" s="15">
        <f t="shared" si="3"/>
        <v>-0.84985835694051004</v>
      </c>
      <c r="G148" s="17" t="s">
        <v>20</v>
      </c>
    </row>
    <row r="149" spans="1:7" x14ac:dyDescent="0.4">
      <c r="A149" s="27"/>
      <c r="B149" s="9">
        <v>25082</v>
      </c>
      <c r="C149" s="25">
        <v>360</v>
      </c>
      <c r="D149" s="16"/>
      <c r="E149" s="14">
        <f t="shared" si="2"/>
        <v>3</v>
      </c>
      <c r="F149" s="15">
        <f t="shared" si="3"/>
        <v>0.84033613445378152</v>
      </c>
      <c r="G149" s="17" t="s">
        <v>20</v>
      </c>
    </row>
    <row r="150" spans="1:7" x14ac:dyDescent="0.4">
      <c r="A150" s="27"/>
      <c r="B150" s="9">
        <v>25112</v>
      </c>
      <c r="C150" s="25">
        <v>367</v>
      </c>
      <c r="D150" s="16"/>
      <c r="E150" s="14">
        <f t="shared" si="2"/>
        <v>-28</v>
      </c>
      <c r="F150" s="15">
        <f t="shared" si="3"/>
        <v>-7.0886075949367093</v>
      </c>
      <c r="G150" s="17" t="s">
        <v>20</v>
      </c>
    </row>
    <row r="151" spans="1:7" x14ac:dyDescent="0.4">
      <c r="A151" s="27"/>
      <c r="B151" s="9">
        <v>25143</v>
      </c>
      <c r="C151" s="25">
        <v>365</v>
      </c>
      <c r="D151" s="16"/>
      <c r="E151" s="14">
        <f t="shared" si="2"/>
        <v>-45</v>
      </c>
      <c r="F151" s="15">
        <f t="shared" si="3"/>
        <v>-10.975609756097562</v>
      </c>
      <c r="G151" s="17" t="s">
        <v>20</v>
      </c>
    </row>
    <row r="152" spans="1:7" x14ac:dyDescent="0.4">
      <c r="A152" s="27"/>
      <c r="B152" s="9">
        <v>25173</v>
      </c>
      <c r="C152" s="25">
        <v>358</v>
      </c>
      <c r="D152" s="16"/>
      <c r="E152" s="14">
        <f t="shared" si="2"/>
        <v>-52</v>
      </c>
      <c r="F152" s="15">
        <f t="shared" si="3"/>
        <v>-12.682926829268293</v>
      </c>
      <c r="G152" s="17" t="s">
        <v>20</v>
      </c>
    </row>
    <row r="153" spans="1:7" x14ac:dyDescent="0.4">
      <c r="A153" s="27"/>
      <c r="B153" s="9">
        <v>25204</v>
      </c>
      <c r="C153" s="25">
        <v>358</v>
      </c>
      <c r="D153" s="16"/>
      <c r="E153" s="14">
        <f t="shared" si="2"/>
        <v>-45</v>
      </c>
      <c r="F153" s="15">
        <f t="shared" si="3"/>
        <v>-11.166253101736972</v>
      </c>
      <c r="G153" s="17" t="s">
        <v>20</v>
      </c>
    </row>
    <row r="154" spans="1:7" x14ac:dyDescent="0.4">
      <c r="A154" s="27"/>
      <c r="B154" s="9">
        <v>25235</v>
      </c>
      <c r="C154" s="25">
        <v>353</v>
      </c>
      <c r="D154" s="16"/>
      <c r="E154" s="14">
        <f t="shared" si="2"/>
        <v>-50</v>
      </c>
      <c r="F154" s="15">
        <f t="shared" si="3"/>
        <v>-12.406947890818859</v>
      </c>
      <c r="G154" s="17" t="s">
        <v>20</v>
      </c>
    </row>
    <row r="155" spans="1:7" x14ac:dyDescent="0.4">
      <c r="A155" s="27"/>
      <c r="B155" s="9">
        <v>25263</v>
      </c>
      <c r="C155" s="25">
        <v>345</v>
      </c>
      <c r="D155" s="16"/>
      <c r="E155" s="14">
        <f t="shared" si="2"/>
        <v>-43</v>
      </c>
      <c r="F155" s="15">
        <f t="shared" si="3"/>
        <v>-11.082474226804123</v>
      </c>
      <c r="G155" s="17" t="s">
        <v>20</v>
      </c>
    </row>
    <row r="156" spans="1:7" x14ac:dyDescent="0.4">
      <c r="A156" s="27"/>
      <c r="B156" s="9">
        <v>25294</v>
      </c>
      <c r="C156" s="25">
        <v>345</v>
      </c>
      <c r="D156" s="16"/>
      <c r="E156" s="14">
        <f t="shared" si="2"/>
        <v>-32</v>
      </c>
      <c r="F156" s="15">
        <f t="shared" si="3"/>
        <v>-8.4880636604774526</v>
      </c>
      <c r="G156" s="17" t="s">
        <v>20</v>
      </c>
    </row>
    <row r="157" spans="1:7" x14ac:dyDescent="0.4">
      <c r="A157" s="27"/>
      <c r="B157" s="9">
        <v>25324</v>
      </c>
      <c r="C157" s="25">
        <v>343</v>
      </c>
      <c r="D157" s="16"/>
      <c r="E157" s="14">
        <f t="shared" si="2"/>
        <v>-17</v>
      </c>
      <c r="F157" s="15">
        <f t="shared" si="3"/>
        <v>-4.7222222222222223</v>
      </c>
      <c r="G157" s="17" t="s">
        <v>20</v>
      </c>
    </row>
    <row r="158" spans="1:7" x14ac:dyDescent="0.4">
      <c r="A158" s="27"/>
      <c r="B158" s="9">
        <v>25355</v>
      </c>
      <c r="C158" s="25">
        <v>353</v>
      </c>
      <c r="D158" s="16"/>
      <c r="E158" s="14">
        <f t="shared" si="2"/>
        <v>3</v>
      </c>
      <c r="F158" s="15">
        <f t="shared" si="3"/>
        <v>0.85714285714285721</v>
      </c>
      <c r="G158" s="17" t="s">
        <v>20</v>
      </c>
    </row>
    <row r="159" spans="1:7" x14ac:dyDescent="0.4">
      <c r="A159" s="27"/>
      <c r="B159" s="9">
        <v>25385</v>
      </c>
      <c r="C159" s="25">
        <v>353</v>
      </c>
      <c r="D159" s="16"/>
      <c r="E159" s="14">
        <f t="shared" si="2"/>
        <v>3</v>
      </c>
      <c r="F159" s="15">
        <f t="shared" si="3"/>
        <v>0.85714285714285721</v>
      </c>
      <c r="G159" s="17" t="s">
        <v>20</v>
      </c>
    </row>
    <row r="160" spans="1:7" x14ac:dyDescent="0.4">
      <c r="A160" s="27"/>
      <c r="B160" s="9">
        <v>25416</v>
      </c>
      <c r="C160" s="25">
        <v>353</v>
      </c>
      <c r="D160" s="16"/>
      <c r="E160" s="14">
        <f t="shared" si="2"/>
        <v>3</v>
      </c>
      <c r="F160" s="15">
        <f t="shared" si="3"/>
        <v>0.85714285714285721</v>
      </c>
      <c r="G160" s="17" t="s">
        <v>20</v>
      </c>
    </row>
    <row r="161" spans="1:7" x14ac:dyDescent="0.4">
      <c r="A161" s="27"/>
      <c r="B161" s="9">
        <v>25447</v>
      </c>
      <c r="C161" s="25">
        <v>353</v>
      </c>
      <c r="D161" s="16"/>
      <c r="E161" s="14">
        <f t="shared" ref="E161:E224" si="4">C161-C149</f>
        <v>-7</v>
      </c>
      <c r="F161" s="15">
        <f t="shared" ref="F161:F224" si="5">(C161-C149)/C149*100</f>
        <v>-1.9444444444444444</v>
      </c>
      <c r="G161" s="17" t="s">
        <v>20</v>
      </c>
    </row>
    <row r="162" spans="1:7" x14ac:dyDescent="0.4">
      <c r="A162" s="27"/>
      <c r="B162" s="9">
        <v>25477</v>
      </c>
      <c r="C162" s="25">
        <v>360</v>
      </c>
      <c r="D162" s="16"/>
      <c r="E162" s="14">
        <f t="shared" si="4"/>
        <v>-7</v>
      </c>
      <c r="F162" s="15">
        <f t="shared" si="5"/>
        <v>-1.9073569482288828</v>
      </c>
      <c r="G162" s="17" t="s">
        <v>20</v>
      </c>
    </row>
    <row r="163" spans="1:7" x14ac:dyDescent="0.4">
      <c r="A163" s="27"/>
      <c r="B163" s="9">
        <v>25508</v>
      </c>
      <c r="C163" s="25">
        <v>360</v>
      </c>
      <c r="D163" s="16"/>
      <c r="E163" s="14">
        <f t="shared" si="4"/>
        <v>-5</v>
      </c>
      <c r="F163" s="15">
        <f t="shared" si="5"/>
        <v>-1.3698630136986301</v>
      </c>
      <c r="G163" s="17" t="s">
        <v>20</v>
      </c>
    </row>
    <row r="164" spans="1:7" x14ac:dyDescent="0.4">
      <c r="A164" s="27"/>
      <c r="B164" s="9">
        <v>25538</v>
      </c>
      <c r="C164" s="25">
        <v>360</v>
      </c>
      <c r="D164" s="16"/>
      <c r="E164" s="14">
        <f t="shared" si="4"/>
        <v>2</v>
      </c>
      <c r="F164" s="15">
        <f t="shared" si="5"/>
        <v>0.55865921787709494</v>
      </c>
      <c r="G164" s="17" t="s">
        <v>20</v>
      </c>
    </row>
    <row r="165" spans="1:7" x14ac:dyDescent="0.4">
      <c r="A165" s="27"/>
      <c r="B165" s="9">
        <v>25569</v>
      </c>
      <c r="C165" s="25">
        <v>368</v>
      </c>
      <c r="D165" s="16"/>
      <c r="E165" s="14">
        <f t="shared" si="4"/>
        <v>10</v>
      </c>
      <c r="F165" s="15">
        <f t="shared" si="5"/>
        <v>2.7932960893854748</v>
      </c>
      <c r="G165" s="17" t="s">
        <v>20</v>
      </c>
    </row>
    <row r="166" spans="1:7" x14ac:dyDescent="0.4">
      <c r="A166" s="26">
        <v>70</v>
      </c>
      <c r="B166" s="9">
        <v>25600</v>
      </c>
      <c r="C166" s="25">
        <v>368</v>
      </c>
      <c r="D166" s="16"/>
      <c r="E166" s="14">
        <f t="shared" si="4"/>
        <v>15</v>
      </c>
      <c r="F166" s="15">
        <f t="shared" si="5"/>
        <v>4.2492917847025495</v>
      </c>
      <c r="G166" s="17" t="s">
        <v>20</v>
      </c>
    </row>
    <row r="167" spans="1:7" x14ac:dyDescent="0.4">
      <c r="A167" s="28"/>
      <c r="B167" s="9">
        <v>25628</v>
      </c>
      <c r="C167" s="25">
        <v>363</v>
      </c>
      <c r="D167" s="16"/>
      <c r="E167" s="14">
        <f t="shared" si="4"/>
        <v>18</v>
      </c>
      <c r="F167" s="15">
        <f t="shared" si="5"/>
        <v>5.2173913043478262</v>
      </c>
      <c r="G167" s="17" t="s">
        <v>20</v>
      </c>
    </row>
    <row r="168" spans="1:7" x14ac:dyDescent="0.4">
      <c r="A168" s="28"/>
      <c r="B168" s="9">
        <v>25659</v>
      </c>
      <c r="C168" s="25">
        <v>368</v>
      </c>
      <c r="D168" s="16"/>
      <c r="E168" s="14">
        <f t="shared" si="4"/>
        <v>23</v>
      </c>
      <c r="F168" s="15">
        <f t="shared" si="5"/>
        <v>6.666666666666667</v>
      </c>
      <c r="G168" s="17" t="s">
        <v>20</v>
      </c>
    </row>
    <row r="169" spans="1:7" x14ac:dyDescent="0.4">
      <c r="A169" s="28"/>
      <c r="B169" s="9">
        <v>25689</v>
      </c>
      <c r="C169" s="25">
        <v>353</v>
      </c>
      <c r="D169" s="16"/>
      <c r="E169" s="14">
        <f t="shared" si="4"/>
        <v>10</v>
      </c>
      <c r="F169" s="15">
        <f t="shared" si="5"/>
        <v>2.9154518950437316</v>
      </c>
      <c r="G169" s="17" t="s">
        <v>20</v>
      </c>
    </row>
    <row r="170" spans="1:7" x14ac:dyDescent="0.4">
      <c r="A170" s="28"/>
      <c r="B170" s="9">
        <v>25720</v>
      </c>
      <c r="C170" s="25">
        <v>353</v>
      </c>
      <c r="D170" s="16"/>
      <c r="E170" s="14">
        <f t="shared" si="4"/>
        <v>0</v>
      </c>
      <c r="F170" s="15">
        <f t="shared" si="5"/>
        <v>0</v>
      </c>
      <c r="G170" s="17" t="s">
        <v>20</v>
      </c>
    </row>
    <row r="171" spans="1:7" x14ac:dyDescent="0.4">
      <c r="A171" s="28"/>
      <c r="B171" s="9">
        <v>25750</v>
      </c>
      <c r="C171" s="25">
        <v>353</v>
      </c>
      <c r="D171" s="16"/>
      <c r="E171" s="14">
        <f t="shared" si="4"/>
        <v>0</v>
      </c>
      <c r="F171" s="15">
        <f t="shared" si="5"/>
        <v>0</v>
      </c>
      <c r="G171" s="17" t="s">
        <v>20</v>
      </c>
    </row>
    <row r="172" spans="1:7" x14ac:dyDescent="0.4">
      <c r="A172" s="28"/>
      <c r="B172" s="9">
        <v>25781</v>
      </c>
      <c r="C172" s="25">
        <v>353</v>
      </c>
      <c r="D172" s="16"/>
      <c r="E172" s="14">
        <f t="shared" si="4"/>
        <v>0</v>
      </c>
      <c r="F172" s="15">
        <f t="shared" si="5"/>
        <v>0</v>
      </c>
      <c r="G172" s="17" t="s">
        <v>20</v>
      </c>
    </row>
    <row r="173" spans="1:7" x14ac:dyDescent="0.4">
      <c r="A173" s="28"/>
      <c r="B173" s="9">
        <v>25812</v>
      </c>
      <c r="C173" s="25">
        <v>353</v>
      </c>
      <c r="D173" s="16"/>
      <c r="E173" s="14">
        <f t="shared" si="4"/>
        <v>0</v>
      </c>
      <c r="F173" s="15">
        <f t="shared" si="5"/>
        <v>0</v>
      </c>
      <c r="G173" s="17" t="s">
        <v>20</v>
      </c>
    </row>
    <row r="174" spans="1:7" x14ac:dyDescent="0.4">
      <c r="A174" s="28"/>
      <c r="B174" s="9">
        <v>25842</v>
      </c>
      <c r="C174" s="25">
        <v>390</v>
      </c>
      <c r="D174" s="16"/>
      <c r="E174" s="14">
        <f t="shared" si="4"/>
        <v>30</v>
      </c>
      <c r="F174" s="15">
        <f t="shared" si="5"/>
        <v>8.3333333333333321</v>
      </c>
      <c r="G174" s="17" t="s">
        <v>20</v>
      </c>
    </row>
    <row r="175" spans="1:7" x14ac:dyDescent="0.4">
      <c r="A175" s="28"/>
      <c r="B175" s="9">
        <v>25873</v>
      </c>
      <c r="C175" s="25">
        <v>403</v>
      </c>
      <c r="D175" s="16"/>
      <c r="E175" s="14">
        <f t="shared" si="4"/>
        <v>43</v>
      </c>
      <c r="F175" s="15">
        <f t="shared" si="5"/>
        <v>11.944444444444445</v>
      </c>
      <c r="G175" s="17" t="s">
        <v>20</v>
      </c>
    </row>
    <row r="176" spans="1:7" x14ac:dyDescent="0.4">
      <c r="A176" s="28"/>
      <c r="B176" s="9">
        <v>25903</v>
      </c>
      <c r="C176" s="25">
        <v>403</v>
      </c>
      <c r="D176" s="16"/>
      <c r="E176" s="14">
        <f t="shared" si="4"/>
        <v>43</v>
      </c>
      <c r="F176" s="15">
        <f t="shared" si="5"/>
        <v>11.944444444444445</v>
      </c>
      <c r="G176" s="17" t="s">
        <v>20</v>
      </c>
    </row>
    <row r="177" spans="1:7" x14ac:dyDescent="0.4">
      <c r="A177" s="28"/>
      <c r="B177" s="9">
        <v>25934</v>
      </c>
      <c r="C177" s="25">
        <v>403</v>
      </c>
      <c r="D177" s="16"/>
      <c r="E177" s="14">
        <f t="shared" si="4"/>
        <v>35</v>
      </c>
      <c r="F177" s="15">
        <f t="shared" si="5"/>
        <v>9.5108695652173925</v>
      </c>
      <c r="G177" s="17" t="s">
        <v>20</v>
      </c>
    </row>
    <row r="178" spans="1:7" x14ac:dyDescent="0.4">
      <c r="A178" s="29"/>
      <c r="B178" s="9">
        <v>25965</v>
      </c>
      <c r="C178" s="25">
        <v>403</v>
      </c>
      <c r="D178" s="16"/>
      <c r="E178" s="14">
        <f t="shared" si="4"/>
        <v>35</v>
      </c>
      <c r="F178" s="15">
        <f t="shared" si="5"/>
        <v>9.5108695652173925</v>
      </c>
      <c r="G178" s="17" t="s">
        <v>20</v>
      </c>
    </row>
    <row r="179" spans="1:7" x14ac:dyDescent="0.4">
      <c r="A179" s="28"/>
      <c r="B179" s="9">
        <v>25993</v>
      </c>
      <c r="C179" s="25">
        <v>403</v>
      </c>
      <c r="D179" s="16"/>
      <c r="E179" s="14">
        <f t="shared" si="4"/>
        <v>40</v>
      </c>
      <c r="F179" s="15">
        <f t="shared" si="5"/>
        <v>11.019283746556475</v>
      </c>
      <c r="G179" s="17" t="s">
        <v>20</v>
      </c>
    </row>
    <row r="180" spans="1:7" x14ac:dyDescent="0.4">
      <c r="A180" s="28"/>
      <c r="B180" s="9">
        <v>26024</v>
      </c>
      <c r="C180" s="25">
        <v>403</v>
      </c>
      <c r="D180" s="16"/>
      <c r="E180" s="14">
        <f t="shared" si="4"/>
        <v>35</v>
      </c>
      <c r="F180" s="15">
        <f t="shared" si="5"/>
        <v>9.5108695652173925</v>
      </c>
      <c r="G180" s="17" t="s">
        <v>20</v>
      </c>
    </row>
    <row r="181" spans="1:7" x14ac:dyDescent="0.4">
      <c r="A181" s="28"/>
      <c r="B181" s="9">
        <v>26054</v>
      </c>
      <c r="C181" s="25">
        <v>410</v>
      </c>
      <c r="D181" s="16"/>
      <c r="E181" s="14">
        <f t="shared" si="4"/>
        <v>57</v>
      </c>
      <c r="F181" s="15">
        <f t="shared" si="5"/>
        <v>16.147308781869686</v>
      </c>
      <c r="G181" s="17" t="s">
        <v>20</v>
      </c>
    </row>
    <row r="182" spans="1:7" x14ac:dyDescent="0.4">
      <c r="A182" s="28"/>
      <c r="B182" s="9">
        <v>26085</v>
      </c>
      <c r="C182" s="25">
        <v>403</v>
      </c>
      <c r="D182" s="16"/>
      <c r="E182" s="14">
        <f t="shared" si="4"/>
        <v>50</v>
      </c>
      <c r="F182" s="15">
        <f t="shared" si="5"/>
        <v>14.164305949008499</v>
      </c>
      <c r="G182" s="17" t="s">
        <v>20</v>
      </c>
    </row>
    <row r="183" spans="1:7" x14ac:dyDescent="0.4">
      <c r="A183" s="28"/>
      <c r="B183" s="9">
        <v>26115</v>
      </c>
      <c r="C183" s="25">
        <v>403</v>
      </c>
      <c r="D183" s="16"/>
      <c r="E183" s="14">
        <f t="shared" si="4"/>
        <v>50</v>
      </c>
      <c r="F183" s="15">
        <f t="shared" si="5"/>
        <v>14.164305949008499</v>
      </c>
      <c r="G183" s="17" t="s">
        <v>20</v>
      </c>
    </row>
    <row r="184" spans="1:7" x14ac:dyDescent="0.4">
      <c r="A184" s="28"/>
      <c r="B184" s="9">
        <v>26146</v>
      </c>
      <c r="C184" s="25">
        <v>403</v>
      </c>
      <c r="D184" s="16"/>
      <c r="E184" s="14">
        <f t="shared" si="4"/>
        <v>50</v>
      </c>
      <c r="F184" s="15">
        <f t="shared" si="5"/>
        <v>14.164305949008499</v>
      </c>
      <c r="G184" s="17" t="s">
        <v>20</v>
      </c>
    </row>
    <row r="185" spans="1:7" x14ac:dyDescent="0.4">
      <c r="A185" s="28"/>
      <c r="B185" s="9">
        <v>26177</v>
      </c>
      <c r="C185" s="25">
        <v>403</v>
      </c>
      <c r="D185" s="16"/>
      <c r="E185" s="14">
        <f t="shared" si="4"/>
        <v>50</v>
      </c>
      <c r="F185" s="15">
        <f t="shared" si="5"/>
        <v>14.164305949008499</v>
      </c>
      <c r="G185" s="17" t="s">
        <v>20</v>
      </c>
    </row>
    <row r="186" spans="1:7" x14ac:dyDescent="0.4">
      <c r="A186" s="28"/>
      <c r="B186" s="9">
        <v>26207</v>
      </c>
      <c r="C186" s="25">
        <v>420</v>
      </c>
      <c r="D186" s="16"/>
      <c r="E186" s="14">
        <f t="shared" si="4"/>
        <v>30</v>
      </c>
      <c r="F186" s="15">
        <f t="shared" si="5"/>
        <v>7.6923076923076925</v>
      </c>
      <c r="G186" s="17" t="s">
        <v>20</v>
      </c>
    </row>
    <row r="187" spans="1:7" x14ac:dyDescent="0.4">
      <c r="A187" s="28"/>
      <c r="B187" s="9">
        <v>26238</v>
      </c>
      <c r="C187" s="25">
        <v>420</v>
      </c>
      <c r="D187" s="16"/>
      <c r="E187" s="14">
        <f t="shared" si="4"/>
        <v>17</v>
      </c>
      <c r="F187" s="15">
        <f t="shared" si="5"/>
        <v>4.2183622828784122</v>
      </c>
      <c r="G187" s="17" t="s">
        <v>20</v>
      </c>
    </row>
    <row r="188" spans="1:7" x14ac:dyDescent="0.4">
      <c r="A188" s="28"/>
      <c r="B188" s="9">
        <v>26268</v>
      </c>
      <c r="C188" s="25">
        <v>389</v>
      </c>
      <c r="D188" s="16"/>
      <c r="E188" s="14">
        <f t="shared" si="4"/>
        <v>-14</v>
      </c>
      <c r="F188" s="15">
        <f t="shared" si="5"/>
        <v>-3.4739454094292808</v>
      </c>
      <c r="G188" s="17" t="s">
        <v>20</v>
      </c>
    </row>
    <row r="189" spans="1:7" x14ac:dyDescent="0.4">
      <c r="A189" s="28"/>
      <c r="B189" s="9">
        <v>26299</v>
      </c>
      <c r="C189" s="25">
        <v>374</v>
      </c>
      <c r="D189" s="16"/>
      <c r="E189" s="14">
        <f t="shared" si="4"/>
        <v>-29</v>
      </c>
      <c r="F189" s="15">
        <f t="shared" si="5"/>
        <v>-7.1960297766749379</v>
      </c>
      <c r="G189" s="17" t="s">
        <v>20</v>
      </c>
    </row>
    <row r="190" spans="1:7" x14ac:dyDescent="0.4">
      <c r="A190" s="29"/>
      <c r="B190" s="9">
        <v>26330</v>
      </c>
      <c r="C190" s="25">
        <v>372</v>
      </c>
      <c r="D190" s="16"/>
      <c r="E190" s="14">
        <f t="shared" si="4"/>
        <v>-31</v>
      </c>
      <c r="F190" s="15">
        <f t="shared" si="5"/>
        <v>-7.6923076923076925</v>
      </c>
      <c r="G190" s="17" t="s">
        <v>20</v>
      </c>
    </row>
    <row r="191" spans="1:7" x14ac:dyDescent="0.4">
      <c r="A191" s="28"/>
      <c r="B191" s="9">
        <v>26359</v>
      </c>
      <c r="C191" s="25">
        <v>369</v>
      </c>
      <c r="D191" s="16"/>
      <c r="E191" s="14">
        <f t="shared" si="4"/>
        <v>-34</v>
      </c>
      <c r="F191" s="15">
        <f t="shared" si="5"/>
        <v>-8.4367245657568244</v>
      </c>
      <c r="G191" s="17" t="s">
        <v>20</v>
      </c>
    </row>
    <row r="192" spans="1:7" x14ac:dyDescent="0.4">
      <c r="A192" s="28"/>
      <c r="B192" s="9">
        <v>26390</v>
      </c>
      <c r="C192" s="25">
        <v>367</v>
      </c>
      <c r="D192" s="16"/>
      <c r="E192" s="14">
        <f t="shared" si="4"/>
        <v>-36</v>
      </c>
      <c r="F192" s="15">
        <f t="shared" si="5"/>
        <v>-8.9330024813895772</v>
      </c>
      <c r="G192" s="17" t="s">
        <v>20</v>
      </c>
    </row>
    <row r="193" spans="1:7" x14ac:dyDescent="0.4">
      <c r="A193" s="28"/>
      <c r="B193" s="9">
        <v>26420</v>
      </c>
      <c r="C193" s="25">
        <v>366</v>
      </c>
      <c r="D193" s="16"/>
      <c r="E193" s="14">
        <f t="shared" si="4"/>
        <v>-44</v>
      </c>
      <c r="F193" s="15">
        <f t="shared" si="5"/>
        <v>-10.731707317073171</v>
      </c>
      <c r="G193" s="17" t="s">
        <v>20</v>
      </c>
    </row>
    <row r="194" spans="1:7" x14ac:dyDescent="0.4">
      <c r="A194" s="28"/>
      <c r="B194" s="9">
        <v>26451</v>
      </c>
      <c r="C194" s="25">
        <v>366</v>
      </c>
      <c r="D194" s="16"/>
      <c r="E194" s="14">
        <f t="shared" si="4"/>
        <v>-37</v>
      </c>
      <c r="F194" s="15">
        <f t="shared" si="5"/>
        <v>-9.1811414392059554</v>
      </c>
      <c r="G194" s="17" t="s">
        <v>20</v>
      </c>
    </row>
    <row r="195" spans="1:7" x14ac:dyDescent="0.4">
      <c r="A195" s="28"/>
      <c r="B195" s="9">
        <v>26481</v>
      </c>
      <c r="C195" s="25">
        <v>366</v>
      </c>
      <c r="D195" s="16"/>
      <c r="E195" s="14">
        <f t="shared" si="4"/>
        <v>-37</v>
      </c>
      <c r="F195" s="15">
        <f t="shared" si="5"/>
        <v>-9.1811414392059554</v>
      </c>
      <c r="G195" s="17" t="s">
        <v>20</v>
      </c>
    </row>
    <row r="196" spans="1:7" x14ac:dyDescent="0.4">
      <c r="A196" s="28"/>
      <c r="B196" s="9">
        <v>26512</v>
      </c>
      <c r="C196" s="25">
        <v>364</v>
      </c>
      <c r="D196" s="16"/>
      <c r="E196" s="14">
        <f t="shared" si="4"/>
        <v>-39</v>
      </c>
      <c r="F196" s="15">
        <f t="shared" si="5"/>
        <v>-9.67741935483871</v>
      </c>
      <c r="G196" s="17" t="s">
        <v>20</v>
      </c>
    </row>
    <row r="197" spans="1:7" x14ac:dyDescent="0.4">
      <c r="A197" s="28"/>
      <c r="B197" s="9">
        <v>26543</v>
      </c>
      <c r="C197" s="25">
        <v>364</v>
      </c>
      <c r="D197" s="16"/>
      <c r="E197" s="14">
        <f t="shared" si="4"/>
        <v>-39</v>
      </c>
      <c r="F197" s="15">
        <f t="shared" si="5"/>
        <v>-9.67741935483871</v>
      </c>
      <c r="G197" s="17" t="s">
        <v>20</v>
      </c>
    </row>
    <row r="198" spans="1:7" x14ac:dyDescent="0.4">
      <c r="A198" s="28"/>
      <c r="B198" s="9">
        <v>26573</v>
      </c>
      <c r="C198" s="25">
        <v>367</v>
      </c>
      <c r="D198" s="16"/>
      <c r="E198" s="14">
        <f t="shared" si="4"/>
        <v>-53</v>
      </c>
      <c r="F198" s="15">
        <f t="shared" si="5"/>
        <v>-12.619047619047619</v>
      </c>
      <c r="G198" s="17" t="s">
        <v>20</v>
      </c>
    </row>
    <row r="199" spans="1:7" x14ac:dyDescent="0.4">
      <c r="A199" s="28"/>
      <c r="B199" s="9">
        <v>26604</v>
      </c>
      <c r="C199" s="25">
        <v>377</v>
      </c>
      <c r="D199" s="16"/>
      <c r="E199" s="14">
        <f t="shared" si="4"/>
        <v>-43</v>
      </c>
      <c r="F199" s="15">
        <f t="shared" si="5"/>
        <v>-10.238095238095237</v>
      </c>
      <c r="G199" s="17" t="s">
        <v>20</v>
      </c>
    </row>
    <row r="200" spans="1:7" x14ac:dyDescent="0.4">
      <c r="A200" s="28"/>
      <c r="B200" s="9">
        <v>26634</v>
      </c>
      <c r="C200" s="25">
        <v>376</v>
      </c>
      <c r="D200" s="16"/>
      <c r="E200" s="14">
        <f t="shared" si="4"/>
        <v>-13</v>
      </c>
      <c r="F200" s="15">
        <f t="shared" si="5"/>
        <v>-3.3419023136246784</v>
      </c>
      <c r="G200" s="17" t="s">
        <v>20</v>
      </c>
    </row>
    <row r="201" spans="1:7" x14ac:dyDescent="0.4">
      <c r="A201" s="28"/>
      <c r="B201" s="9">
        <v>26665</v>
      </c>
      <c r="C201" s="25">
        <v>376</v>
      </c>
      <c r="D201" s="16"/>
      <c r="E201" s="14">
        <f t="shared" si="4"/>
        <v>2</v>
      </c>
      <c r="F201" s="15">
        <f t="shared" si="5"/>
        <v>0.53475935828876997</v>
      </c>
      <c r="G201" s="17" t="s">
        <v>20</v>
      </c>
    </row>
    <row r="202" spans="1:7" x14ac:dyDescent="0.4">
      <c r="A202" s="29"/>
      <c r="B202" s="9">
        <v>26696</v>
      </c>
      <c r="C202" s="25">
        <v>380</v>
      </c>
      <c r="D202" s="16"/>
      <c r="E202" s="14">
        <f t="shared" si="4"/>
        <v>8</v>
      </c>
      <c r="F202" s="15">
        <f t="shared" si="5"/>
        <v>2.1505376344086025</v>
      </c>
      <c r="G202" s="17" t="s">
        <v>20</v>
      </c>
    </row>
    <row r="203" spans="1:7" x14ac:dyDescent="0.4">
      <c r="A203" s="28"/>
      <c r="B203" s="9">
        <v>26724</v>
      </c>
      <c r="C203" s="25">
        <v>384</v>
      </c>
      <c r="D203" s="16"/>
      <c r="E203" s="14">
        <f t="shared" si="4"/>
        <v>15</v>
      </c>
      <c r="F203" s="15">
        <f t="shared" si="5"/>
        <v>4.0650406504065035</v>
      </c>
      <c r="G203" s="17" t="s">
        <v>20</v>
      </c>
    </row>
    <row r="204" spans="1:7" x14ac:dyDescent="0.4">
      <c r="A204" s="28"/>
      <c r="B204" s="9">
        <v>26755</v>
      </c>
      <c r="C204" s="25">
        <v>394</v>
      </c>
      <c r="D204" s="16"/>
      <c r="E204" s="14">
        <f t="shared" si="4"/>
        <v>27</v>
      </c>
      <c r="F204" s="15">
        <f t="shared" si="5"/>
        <v>7.3569482288828345</v>
      </c>
      <c r="G204" s="17" t="s">
        <v>20</v>
      </c>
    </row>
    <row r="205" spans="1:7" x14ac:dyDescent="0.4">
      <c r="A205" s="28"/>
      <c r="B205" s="9">
        <v>26785</v>
      </c>
      <c r="C205" s="25">
        <v>396</v>
      </c>
      <c r="D205" s="16"/>
      <c r="E205" s="14">
        <f t="shared" si="4"/>
        <v>30</v>
      </c>
      <c r="F205" s="15">
        <f t="shared" si="5"/>
        <v>8.1967213114754092</v>
      </c>
      <c r="G205" s="17" t="s">
        <v>20</v>
      </c>
    </row>
    <row r="206" spans="1:7" x14ac:dyDescent="0.4">
      <c r="A206" s="28"/>
      <c r="B206" s="9">
        <v>26816</v>
      </c>
      <c r="C206" s="25">
        <v>398</v>
      </c>
      <c r="D206" s="16"/>
      <c r="E206" s="14">
        <f t="shared" si="4"/>
        <v>32</v>
      </c>
      <c r="F206" s="15">
        <f t="shared" si="5"/>
        <v>8.7431693989071047</v>
      </c>
      <c r="G206" s="17" t="s">
        <v>20</v>
      </c>
    </row>
    <row r="207" spans="1:7" x14ac:dyDescent="0.4">
      <c r="A207" s="28"/>
      <c r="B207" s="9">
        <v>26846</v>
      </c>
      <c r="C207" s="25">
        <v>399</v>
      </c>
      <c r="D207" s="16"/>
      <c r="E207" s="14">
        <f t="shared" si="4"/>
        <v>33</v>
      </c>
      <c r="F207" s="15">
        <f t="shared" si="5"/>
        <v>9.0163934426229506</v>
      </c>
      <c r="G207" s="17" t="s">
        <v>20</v>
      </c>
    </row>
    <row r="208" spans="1:7" x14ac:dyDescent="0.4">
      <c r="A208" s="28"/>
      <c r="B208" s="9">
        <v>26877</v>
      </c>
      <c r="C208" s="25">
        <v>402</v>
      </c>
      <c r="D208" s="16"/>
      <c r="E208" s="14">
        <f t="shared" si="4"/>
        <v>38</v>
      </c>
      <c r="F208" s="15">
        <f t="shared" si="5"/>
        <v>10.43956043956044</v>
      </c>
      <c r="G208" s="17" t="s">
        <v>20</v>
      </c>
    </row>
    <row r="209" spans="1:7" x14ac:dyDescent="0.4">
      <c r="A209" s="28"/>
      <c r="B209" s="9">
        <v>26908</v>
      </c>
      <c r="C209" s="25">
        <v>396</v>
      </c>
      <c r="D209" s="16"/>
      <c r="E209" s="14">
        <f t="shared" si="4"/>
        <v>32</v>
      </c>
      <c r="F209" s="15">
        <f t="shared" si="5"/>
        <v>8.791208791208792</v>
      </c>
      <c r="G209" s="17" t="s">
        <v>20</v>
      </c>
    </row>
    <row r="210" spans="1:7" x14ac:dyDescent="0.4">
      <c r="A210" s="28"/>
      <c r="B210" s="9">
        <v>26938</v>
      </c>
      <c r="C210" s="25">
        <v>416</v>
      </c>
      <c r="D210" s="16"/>
      <c r="E210" s="14">
        <f t="shared" si="4"/>
        <v>49</v>
      </c>
      <c r="F210" s="15">
        <f t="shared" si="5"/>
        <v>13.35149863760218</v>
      </c>
      <c r="G210" s="17" t="s">
        <v>20</v>
      </c>
    </row>
    <row r="211" spans="1:7" x14ac:dyDescent="0.4">
      <c r="A211" s="28"/>
      <c r="B211" s="9">
        <v>26969</v>
      </c>
      <c r="C211" s="25">
        <v>452</v>
      </c>
      <c r="D211" s="16"/>
      <c r="E211" s="14">
        <f t="shared" si="4"/>
        <v>75</v>
      </c>
      <c r="F211" s="15">
        <f t="shared" si="5"/>
        <v>19.893899204244033</v>
      </c>
      <c r="G211" s="17" t="s">
        <v>20</v>
      </c>
    </row>
    <row r="212" spans="1:7" x14ac:dyDescent="0.4">
      <c r="A212" s="28"/>
      <c r="B212" s="9">
        <v>26999</v>
      </c>
      <c r="C212" s="25">
        <v>467</v>
      </c>
      <c r="D212" s="16"/>
      <c r="E212" s="14">
        <f t="shared" si="4"/>
        <v>91</v>
      </c>
      <c r="F212" s="15">
        <f t="shared" si="5"/>
        <v>24.202127659574469</v>
      </c>
      <c r="G212" s="17" t="s">
        <v>20</v>
      </c>
    </row>
    <row r="213" spans="1:7" x14ac:dyDescent="0.4">
      <c r="A213" s="28"/>
      <c r="B213" s="9">
        <v>27030</v>
      </c>
      <c r="C213" s="25">
        <v>473</v>
      </c>
      <c r="D213" s="16"/>
      <c r="E213" s="14">
        <f t="shared" si="4"/>
        <v>97</v>
      </c>
      <c r="F213" s="15">
        <f t="shared" si="5"/>
        <v>25.797872340425531</v>
      </c>
      <c r="G213" s="17" t="s">
        <v>20</v>
      </c>
    </row>
    <row r="214" spans="1:7" x14ac:dyDescent="0.4">
      <c r="A214" s="29"/>
      <c r="B214" s="9">
        <v>27061</v>
      </c>
      <c r="C214" s="25">
        <v>439</v>
      </c>
      <c r="D214" s="16"/>
      <c r="E214" s="14">
        <f t="shared" si="4"/>
        <v>59</v>
      </c>
      <c r="F214" s="15">
        <f t="shared" si="5"/>
        <v>15.526315789473685</v>
      </c>
      <c r="G214" s="17" t="s">
        <v>20</v>
      </c>
    </row>
    <row r="215" spans="1:7" x14ac:dyDescent="0.4">
      <c r="A215" s="28"/>
      <c r="B215" s="9">
        <v>27089</v>
      </c>
      <c r="C215" s="25">
        <v>440</v>
      </c>
      <c r="D215" s="16"/>
      <c r="E215" s="14">
        <f t="shared" si="4"/>
        <v>56</v>
      </c>
      <c r="F215" s="15">
        <f t="shared" si="5"/>
        <v>14.583333333333334</v>
      </c>
      <c r="G215" s="17" t="s">
        <v>20</v>
      </c>
    </row>
    <row r="216" spans="1:7" x14ac:dyDescent="0.4">
      <c r="A216" s="28"/>
      <c r="B216" s="9">
        <v>27120</v>
      </c>
      <c r="C216" s="25">
        <v>438</v>
      </c>
      <c r="D216" s="16"/>
      <c r="E216" s="14">
        <f t="shared" si="4"/>
        <v>44</v>
      </c>
      <c r="F216" s="15">
        <f t="shared" si="5"/>
        <v>11.167512690355331</v>
      </c>
      <c r="G216" s="17" t="s">
        <v>20</v>
      </c>
    </row>
    <row r="217" spans="1:7" x14ac:dyDescent="0.4">
      <c r="A217" s="28"/>
      <c r="B217" s="9">
        <v>27150</v>
      </c>
      <c r="C217" s="25">
        <v>438</v>
      </c>
      <c r="D217" s="16"/>
      <c r="E217" s="14">
        <f t="shared" si="4"/>
        <v>42</v>
      </c>
      <c r="F217" s="15">
        <f t="shared" si="5"/>
        <v>10.606060606060606</v>
      </c>
      <c r="G217" s="17" t="s">
        <v>20</v>
      </c>
    </row>
    <row r="218" spans="1:7" x14ac:dyDescent="0.4">
      <c r="A218" s="28"/>
      <c r="B218" s="9">
        <v>27181</v>
      </c>
      <c r="C218" s="25">
        <v>629</v>
      </c>
      <c r="D218" s="16"/>
      <c r="E218" s="14">
        <f t="shared" si="4"/>
        <v>231</v>
      </c>
      <c r="F218" s="15">
        <f t="shared" si="5"/>
        <v>58.040201005025125</v>
      </c>
      <c r="G218" s="17" t="s">
        <v>20</v>
      </c>
    </row>
    <row r="219" spans="1:7" x14ac:dyDescent="0.4">
      <c r="A219" s="28"/>
      <c r="B219" s="9">
        <v>27211</v>
      </c>
      <c r="C219" s="25">
        <v>680</v>
      </c>
      <c r="D219" s="16"/>
      <c r="E219" s="14">
        <f t="shared" si="4"/>
        <v>281</v>
      </c>
      <c r="F219" s="15">
        <f t="shared" si="5"/>
        <v>70.426065162907264</v>
      </c>
      <c r="G219" s="17" t="s">
        <v>20</v>
      </c>
    </row>
    <row r="220" spans="1:7" x14ac:dyDescent="0.4">
      <c r="A220" s="28"/>
      <c r="B220" s="9">
        <v>27242</v>
      </c>
      <c r="C220" s="25">
        <v>682</v>
      </c>
      <c r="D220" s="16"/>
      <c r="E220" s="14">
        <f t="shared" si="4"/>
        <v>280</v>
      </c>
      <c r="F220" s="15">
        <f t="shared" si="5"/>
        <v>69.651741293532339</v>
      </c>
      <c r="G220" s="17" t="s">
        <v>20</v>
      </c>
    </row>
    <row r="221" spans="1:7" x14ac:dyDescent="0.4">
      <c r="A221" s="28"/>
      <c r="B221" s="9">
        <v>27273</v>
      </c>
      <c r="C221" s="25">
        <v>686</v>
      </c>
      <c r="D221" s="16"/>
      <c r="E221" s="14">
        <f t="shared" si="4"/>
        <v>290</v>
      </c>
      <c r="F221" s="15">
        <f t="shared" si="5"/>
        <v>73.232323232323239</v>
      </c>
      <c r="G221" s="17" t="s">
        <v>20</v>
      </c>
    </row>
    <row r="222" spans="1:7" x14ac:dyDescent="0.4">
      <c r="A222" s="28"/>
      <c r="B222" s="9">
        <v>27303</v>
      </c>
      <c r="C222" s="25">
        <v>689</v>
      </c>
      <c r="D222" s="16"/>
      <c r="E222" s="14">
        <f t="shared" si="4"/>
        <v>273</v>
      </c>
      <c r="F222" s="15">
        <f t="shared" si="5"/>
        <v>65.625</v>
      </c>
      <c r="G222" s="17" t="s">
        <v>20</v>
      </c>
    </row>
    <row r="223" spans="1:7" x14ac:dyDescent="0.4">
      <c r="A223" s="28"/>
      <c r="B223" s="9">
        <v>27334</v>
      </c>
      <c r="C223" s="25">
        <v>677</v>
      </c>
      <c r="D223" s="16"/>
      <c r="E223" s="14">
        <f t="shared" si="4"/>
        <v>225</v>
      </c>
      <c r="F223" s="15">
        <f t="shared" si="5"/>
        <v>49.778761061946902</v>
      </c>
      <c r="G223" s="17" t="s">
        <v>20</v>
      </c>
    </row>
    <row r="224" spans="1:7" x14ac:dyDescent="0.4">
      <c r="A224" s="28"/>
      <c r="B224" s="9">
        <v>27364</v>
      </c>
      <c r="C224" s="25">
        <v>661</v>
      </c>
      <c r="D224" s="16"/>
      <c r="E224" s="14">
        <f t="shared" si="4"/>
        <v>194</v>
      </c>
      <c r="F224" s="15">
        <f t="shared" si="5"/>
        <v>41.541755888650968</v>
      </c>
      <c r="G224" s="17" t="s">
        <v>20</v>
      </c>
    </row>
    <row r="225" spans="1:7" x14ac:dyDescent="0.4">
      <c r="A225" s="28"/>
      <c r="B225" s="9">
        <v>27395</v>
      </c>
      <c r="C225" s="25">
        <v>655</v>
      </c>
      <c r="D225" s="16"/>
      <c r="E225" s="14">
        <f t="shared" ref="E225:E288" si="6">C225-C213</f>
        <v>182</v>
      </c>
      <c r="F225" s="15">
        <f t="shared" ref="F225:F288" si="7">(C225-C213)/C213*100</f>
        <v>38.477801268498943</v>
      </c>
      <c r="G225" s="17" t="s">
        <v>20</v>
      </c>
    </row>
    <row r="226" spans="1:7" x14ac:dyDescent="0.4">
      <c r="A226" s="26">
        <v>75</v>
      </c>
      <c r="B226" s="9">
        <v>27426</v>
      </c>
      <c r="C226" s="25">
        <v>652</v>
      </c>
      <c r="D226" s="16"/>
      <c r="E226" s="14">
        <f t="shared" si="6"/>
        <v>213</v>
      </c>
      <c r="F226" s="15">
        <f t="shared" si="7"/>
        <v>48.519362186788157</v>
      </c>
      <c r="G226" s="17" t="s">
        <v>20</v>
      </c>
    </row>
    <row r="227" spans="1:7" x14ac:dyDescent="0.4">
      <c r="A227" s="28"/>
      <c r="B227" s="9">
        <v>27454</v>
      </c>
      <c r="C227" s="25">
        <v>649</v>
      </c>
      <c r="D227" s="16"/>
      <c r="E227" s="14">
        <f t="shared" si="6"/>
        <v>209</v>
      </c>
      <c r="F227" s="15">
        <f t="shared" si="7"/>
        <v>47.5</v>
      </c>
      <c r="G227" s="17" t="s">
        <v>20</v>
      </c>
    </row>
    <row r="228" spans="1:7" x14ac:dyDescent="0.4">
      <c r="A228" s="28"/>
      <c r="B228" s="9">
        <v>27485</v>
      </c>
      <c r="C228" s="25">
        <v>648</v>
      </c>
      <c r="D228" s="16"/>
      <c r="E228" s="14">
        <f t="shared" si="6"/>
        <v>210</v>
      </c>
      <c r="F228" s="15">
        <f t="shared" si="7"/>
        <v>47.945205479452049</v>
      </c>
      <c r="G228" s="17" t="s">
        <v>20</v>
      </c>
    </row>
    <row r="229" spans="1:7" x14ac:dyDescent="0.4">
      <c r="A229" s="28"/>
      <c r="B229" s="9">
        <v>27515</v>
      </c>
      <c r="C229" s="25">
        <v>650</v>
      </c>
      <c r="D229" s="16"/>
      <c r="E229" s="14">
        <f t="shared" si="6"/>
        <v>212</v>
      </c>
      <c r="F229" s="15">
        <f t="shared" si="7"/>
        <v>48.401826484018265</v>
      </c>
      <c r="G229" s="17" t="s">
        <v>20</v>
      </c>
    </row>
    <row r="230" spans="1:7" x14ac:dyDescent="0.4">
      <c r="A230" s="28"/>
      <c r="B230" s="9">
        <v>27546</v>
      </c>
      <c r="C230" s="25">
        <v>652</v>
      </c>
      <c r="D230" s="16"/>
      <c r="E230" s="14">
        <f t="shared" si="6"/>
        <v>23</v>
      </c>
      <c r="F230" s="15">
        <f t="shared" si="7"/>
        <v>3.6565977742448332</v>
      </c>
      <c r="G230" s="17" t="s">
        <v>20</v>
      </c>
    </row>
    <row r="231" spans="1:7" x14ac:dyDescent="0.4">
      <c r="A231" s="28"/>
      <c r="B231" s="9">
        <v>27576</v>
      </c>
      <c r="C231" s="25">
        <v>675</v>
      </c>
      <c r="D231" s="16"/>
      <c r="E231" s="14">
        <f t="shared" si="6"/>
        <v>-5</v>
      </c>
      <c r="F231" s="15">
        <f t="shared" si="7"/>
        <v>-0.73529411764705876</v>
      </c>
      <c r="G231" s="17" t="s">
        <v>20</v>
      </c>
    </row>
    <row r="232" spans="1:7" x14ac:dyDescent="0.4">
      <c r="A232" s="28"/>
      <c r="B232" s="9">
        <v>27607</v>
      </c>
      <c r="C232" s="25">
        <v>687</v>
      </c>
      <c r="D232" s="16"/>
      <c r="E232" s="14">
        <f t="shared" si="6"/>
        <v>5</v>
      </c>
      <c r="F232" s="15">
        <f t="shared" si="7"/>
        <v>0.73313782991202348</v>
      </c>
      <c r="G232" s="17" t="s">
        <v>20</v>
      </c>
    </row>
    <row r="233" spans="1:7" x14ac:dyDescent="0.4">
      <c r="A233" s="28"/>
      <c r="B233" s="9">
        <v>27638</v>
      </c>
      <c r="C233" s="25">
        <v>698</v>
      </c>
      <c r="D233" s="16"/>
      <c r="E233" s="14">
        <f t="shared" si="6"/>
        <v>12</v>
      </c>
      <c r="F233" s="15">
        <f t="shared" si="7"/>
        <v>1.749271137026239</v>
      </c>
      <c r="G233" s="17" t="s">
        <v>20</v>
      </c>
    </row>
    <row r="234" spans="1:7" x14ac:dyDescent="0.4">
      <c r="A234" s="28"/>
      <c r="B234" s="9">
        <v>27668</v>
      </c>
      <c r="C234" s="25">
        <v>714</v>
      </c>
      <c r="D234" s="16"/>
      <c r="E234" s="14">
        <f t="shared" si="6"/>
        <v>25</v>
      </c>
      <c r="F234" s="15">
        <f t="shared" si="7"/>
        <v>3.6284470246734397</v>
      </c>
      <c r="G234" s="17" t="s">
        <v>20</v>
      </c>
    </row>
    <row r="235" spans="1:7" x14ac:dyDescent="0.4">
      <c r="A235" s="28"/>
      <c r="B235" s="9">
        <v>27699</v>
      </c>
      <c r="C235" s="25">
        <v>732</v>
      </c>
      <c r="D235" s="16"/>
      <c r="E235" s="14">
        <f t="shared" si="6"/>
        <v>55</v>
      </c>
      <c r="F235" s="15">
        <f t="shared" si="7"/>
        <v>8.1240768094534719</v>
      </c>
      <c r="G235" s="17" t="s">
        <v>20</v>
      </c>
    </row>
    <row r="236" spans="1:7" x14ac:dyDescent="0.4">
      <c r="A236" s="28"/>
      <c r="B236" s="9">
        <v>27729</v>
      </c>
      <c r="C236" s="25">
        <v>739</v>
      </c>
      <c r="D236" s="16"/>
      <c r="E236" s="14">
        <f t="shared" si="6"/>
        <v>78</v>
      </c>
      <c r="F236" s="15">
        <f t="shared" si="7"/>
        <v>11.800302571860817</v>
      </c>
      <c r="G236" s="17" t="s">
        <v>20</v>
      </c>
    </row>
    <row r="237" spans="1:7" x14ac:dyDescent="0.4">
      <c r="A237" s="28"/>
      <c r="B237" s="9">
        <v>27760</v>
      </c>
      <c r="C237" s="25">
        <v>743</v>
      </c>
      <c r="D237" s="16"/>
      <c r="E237" s="14">
        <f t="shared" si="6"/>
        <v>88</v>
      </c>
      <c r="F237" s="15">
        <f t="shared" si="7"/>
        <v>13.435114503816795</v>
      </c>
      <c r="G237" s="17" t="s">
        <v>20</v>
      </c>
    </row>
    <row r="238" spans="1:7" x14ac:dyDescent="0.4">
      <c r="A238" s="29"/>
      <c r="B238" s="9">
        <v>27791</v>
      </c>
      <c r="C238" s="25">
        <v>745</v>
      </c>
      <c r="D238" s="16"/>
      <c r="E238" s="14">
        <f t="shared" si="6"/>
        <v>93</v>
      </c>
      <c r="F238" s="15">
        <f t="shared" si="7"/>
        <v>14.263803680981596</v>
      </c>
      <c r="G238" s="17" t="s">
        <v>20</v>
      </c>
    </row>
    <row r="239" spans="1:7" x14ac:dyDescent="0.4">
      <c r="A239" s="28"/>
      <c r="B239" s="9">
        <v>27820</v>
      </c>
      <c r="C239" s="25">
        <v>745</v>
      </c>
      <c r="D239" s="16"/>
      <c r="E239" s="14">
        <f t="shared" si="6"/>
        <v>96</v>
      </c>
      <c r="F239" s="15">
        <f t="shared" si="7"/>
        <v>14.791987673343607</v>
      </c>
      <c r="G239" s="17" t="s">
        <v>20</v>
      </c>
    </row>
    <row r="240" spans="1:7" x14ac:dyDescent="0.4">
      <c r="A240" s="28"/>
      <c r="B240" s="9">
        <v>27851</v>
      </c>
      <c r="C240" s="25">
        <v>746</v>
      </c>
      <c r="D240" s="16"/>
      <c r="E240" s="14">
        <f t="shared" si="6"/>
        <v>98</v>
      </c>
      <c r="F240" s="15">
        <f t="shared" si="7"/>
        <v>15.123456790123457</v>
      </c>
      <c r="G240" s="17" t="s">
        <v>20</v>
      </c>
    </row>
    <row r="241" spans="1:7" x14ac:dyDescent="0.4">
      <c r="A241" s="28"/>
      <c r="B241" s="9">
        <v>27881</v>
      </c>
      <c r="C241" s="25">
        <v>746</v>
      </c>
      <c r="D241" s="16"/>
      <c r="E241" s="14">
        <f t="shared" si="6"/>
        <v>96</v>
      </c>
      <c r="F241" s="15">
        <f t="shared" si="7"/>
        <v>14.76923076923077</v>
      </c>
      <c r="G241" s="17" t="s">
        <v>20</v>
      </c>
    </row>
    <row r="242" spans="1:7" x14ac:dyDescent="0.4">
      <c r="A242" s="28"/>
      <c r="B242" s="9">
        <v>27912</v>
      </c>
      <c r="C242" s="25">
        <v>753</v>
      </c>
      <c r="D242" s="16"/>
      <c r="E242" s="14">
        <f t="shared" si="6"/>
        <v>101</v>
      </c>
      <c r="F242" s="15">
        <f t="shared" si="7"/>
        <v>15.490797546012269</v>
      </c>
      <c r="G242" s="17" t="s">
        <v>20</v>
      </c>
    </row>
    <row r="243" spans="1:7" x14ac:dyDescent="0.4">
      <c r="A243" s="28"/>
      <c r="B243" s="9">
        <v>27942</v>
      </c>
      <c r="C243" s="25">
        <v>766</v>
      </c>
      <c r="D243" s="16"/>
      <c r="E243" s="14">
        <f t="shared" si="6"/>
        <v>91</v>
      </c>
      <c r="F243" s="15">
        <f t="shared" si="7"/>
        <v>13.481481481481481</v>
      </c>
      <c r="G243" s="17" t="s">
        <v>20</v>
      </c>
    </row>
    <row r="244" spans="1:7" x14ac:dyDescent="0.4">
      <c r="A244" s="28"/>
      <c r="B244" s="9">
        <v>27973</v>
      </c>
      <c r="C244" s="25">
        <v>774</v>
      </c>
      <c r="D244" s="16"/>
      <c r="E244" s="14">
        <f t="shared" si="6"/>
        <v>87</v>
      </c>
      <c r="F244" s="15">
        <f t="shared" si="7"/>
        <v>12.663755458515283</v>
      </c>
      <c r="G244" s="17" t="s">
        <v>20</v>
      </c>
    </row>
    <row r="245" spans="1:7" x14ac:dyDescent="0.4">
      <c r="A245" s="28"/>
      <c r="B245" s="9">
        <v>28004</v>
      </c>
      <c r="C245" s="25">
        <v>778</v>
      </c>
      <c r="D245" s="16"/>
      <c r="E245" s="14">
        <f t="shared" si="6"/>
        <v>80</v>
      </c>
      <c r="F245" s="15">
        <f t="shared" si="7"/>
        <v>11.461318051575931</v>
      </c>
      <c r="G245" s="17" t="s">
        <v>20</v>
      </c>
    </row>
    <row r="246" spans="1:7" x14ac:dyDescent="0.4">
      <c r="A246" s="28"/>
      <c r="B246" s="9">
        <v>28034</v>
      </c>
      <c r="C246" s="25">
        <v>785</v>
      </c>
      <c r="D246" s="16"/>
      <c r="E246" s="14">
        <f t="shared" si="6"/>
        <v>71</v>
      </c>
      <c r="F246" s="15">
        <f t="shared" si="7"/>
        <v>9.9439775910364148</v>
      </c>
      <c r="G246" s="17" t="s">
        <v>20</v>
      </c>
    </row>
    <row r="247" spans="1:7" x14ac:dyDescent="0.4">
      <c r="A247" s="28"/>
      <c r="B247" s="9">
        <v>28065</v>
      </c>
      <c r="C247" s="25">
        <v>791</v>
      </c>
      <c r="D247" s="16"/>
      <c r="E247" s="14">
        <f t="shared" si="6"/>
        <v>59</v>
      </c>
      <c r="F247" s="15">
        <f t="shared" si="7"/>
        <v>8.0601092896174862</v>
      </c>
      <c r="G247" s="17" t="s">
        <v>20</v>
      </c>
    </row>
    <row r="248" spans="1:7" x14ac:dyDescent="0.4">
      <c r="A248" s="28"/>
      <c r="B248" s="9">
        <v>28095</v>
      </c>
      <c r="C248" s="25">
        <v>790</v>
      </c>
      <c r="D248" s="16"/>
      <c r="E248" s="14">
        <f t="shared" si="6"/>
        <v>51</v>
      </c>
      <c r="F248" s="15">
        <f t="shared" si="7"/>
        <v>6.9012178619756437</v>
      </c>
      <c r="G248" s="17" t="s">
        <v>20</v>
      </c>
    </row>
    <row r="249" spans="1:7" x14ac:dyDescent="0.4">
      <c r="A249" s="28"/>
      <c r="B249" s="9">
        <v>28126</v>
      </c>
      <c r="C249" s="25">
        <v>790</v>
      </c>
      <c r="D249" s="16"/>
      <c r="E249" s="14">
        <f t="shared" si="6"/>
        <v>47</v>
      </c>
      <c r="F249" s="15">
        <f t="shared" si="7"/>
        <v>6.3257065948855997</v>
      </c>
      <c r="G249" s="17" t="s">
        <v>20</v>
      </c>
    </row>
    <row r="250" spans="1:7" x14ac:dyDescent="0.4">
      <c r="A250" s="29"/>
      <c r="B250" s="9">
        <v>28157</v>
      </c>
      <c r="C250" s="25">
        <v>790</v>
      </c>
      <c r="D250" s="16"/>
      <c r="E250" s="14">
        <f t="shared" si="6"/>
        <v>45</v>
      </c>
      <c r="F250" s="15">
        <f t="shared" si="7"/>
        <v>6.0402684563758395</v>
      </c>
      <c r="G250" s="17" t="s">
        <v>20</v>
      </c>
    </row>
    <row r="251" spans="1:7" x14ac:dyDescent="0.4">
      <c r="A251" s="28"/>
      <c r="B251" s="9">
        <v>28185</v>
      </c>
      <c r="C251" s="25">
        <v>792</v>
      </c>
      <c r="D251" s="16"/>
      <c r="E251" s="14">
        <f t="shared" si="6"/>
        <v>47</v>
      </c>
      <c r="F251" s="15">
        <f t="shared" si="7"/>
        <v>6.3087248322147653</v>
      </c>
      <c r="G251" s="17" t="s">
        <v>20</v>
      </c>
    </row>
    <row r="252" spans="1:7" x14ac:dyDescent="0.4">
      <c r="A252" s="28"/>
      <c r="B252" s="9">
        <v>28216</v>
      </c>
      <c r="C252" s="25">
        <v>792</v>
      </c>
      <c r="D252" s="16"/>
      <c r="E252" s="14">
        <f t="shared" si="6"/>
        <v>46</v>
      </c>
      <c r="F252" s="15">
        <f t="shared" si="7"/>
        <v>6.1662198391420908</v>
      </c>
      <c r="G252" s="17" t="s">
        <v>20</v>
      </c>
    </row>
    <row r="253" spans="1:7" x14ac:dyDescent="0.4">
      <c r="A253" s="28"/>
      <c r="B253" s="9">
        <v>28246</v>
      </c>
      <c r="C253" s="25">
        <v>791</v>
      </c>
      <c r="D253" s="16"/>
      <c r="E253" s="14">
        <f t="shared" si="6"/>
        <v>45</v>
      </c>
      <c r="F253" s="15">
        <f t="shared" si="7"/>
        <v>6.032171581769437</v>
      </c>
      <c r="G253" s="17" t="s">
        <v>20</v>
      </c>
    </row>
    <row r="254" spans="1:7" x14ac:dyDescent="0.4">
      <c r="A254" s="28"/>
      <c r="B254" s="9">
        <v>28277</v>
      </c>
      <c r="C254" s="25">
        <v>791</v>
      </c>
      <c r="D254" s="16"/>
      <c r="E254" s="14">
        <f t="shared" si="6"/>
        <v>38</v>
      </c>
      <c r="F254" s="15">
        <f t="shared" si="7"/>
        <v>5.046480743691899</v>
      </c>
      <c r="G254" s="17" t="s">
        <v>20</v>
      </c>
    </row>
    <row r="255" spans="1:7" x14ac:dyDescent="0.4">
      <c r="A255" s="28"/>
      <c r="B255" s="9">
        <v>28307</v>
      </c>
      <c r="C255" s="25">
        <v>791</v>
      </c>
      <c r="D255" s="16"/>
      <c r="E255" s="14">
        <f t="shared" si="6"/>
        <v>25</v>
      </c>
      <c r="F255" s="15">
        <f t="shared" si="7"/>
        <v>3.2637075718015671</v>
      </c>
      <c r="G255" s="17" t="s">
        <v>20</v>
      </c>
    </row>
    <row r="256" spans="1:7" x14ac:dyDescent="0.4">
      <c r="A256" s="28"/>
      <c r="B256" s="9">
        <v>28338</v>
      </c>
      <c r="C256" s="25">
        <v>791</v>
      </c>
      <c r="D256" s="16"/>
      <c r="E256" s="14">
        <f t="shared" si="6"/>
        <v>17</v>
      </c>
      <c r="F256" s="15">
        <f t="shared" si="7"/>
        <v>2.1963824289405682</v>
      </c>
      <c r="G256" s="17" t="s">
        <v>20</v>
      </c>
    </row>
    <row r="257" spans="1:7" x14ac:dyDescent="0.4">
      <c r="A257" s="28"/>
      <c r="B257" s="9">
        <v>28369</v>
      </c>
      <c r="C257" s="25">
        <v>791</v>
      </c>
      <c r="D257" s="16"/>
      <c r="E257" s="14">
        <f t="shared" si="6"/>
        <v>13</v>
      </c>
      <c r="F257" s="15">
        <f t="shared" si="7"/>
        <v>1.6709511568123392</v>
      </c>
      <c r="G257" s="17" t="s">
        <v>20</v>
      </c>
    </row>
    <row r="258" spans="1:7" x14ac:dyDescent="0.4">
      <c r="A258" s="28"/>
      <c r="B258" s="9">
        <v>28399</v>
      </c>
      <c r="C258" s="25">
        <v>792</v>
      </c>
      <c r="D258" s="16"/>
      <c r="E258" s="14">
        <f t="shared" si="6"/>
        <v>7</v>
      </c>
      <c r="F258" s="15">
        <f t="shared" si="7"/>
        <v>0.89171974522292996</v>
      </c>
      <c r="G258" s="17" t="s">
        <v>20</v>
      </c>
    </row>
    <row r="259" spans="1:7" x14ac:dyDescent="0.4">
      <c r="A259" s="28"/>
      <c r="B259" s="9">
        <v>28430</v>
      </c>
      <c r="C259" s="25">
        <v>795</v>
      </c>
      <c r="D259" s="16"/>
      <c r="E259" s="14">
        <f t="shared" si="6"/>
        <v>4</v>
      </c>
      <c r="F259" s="15">
        <f t="shared" si="7"/>
        <v>0.50568900126422256</v>
      </c>
      <c r="G259" s="17" t="s">
        <v>20</v>
      </c>
    </row>
    <row r="260" spans="1:7" x14ac:dyDescent="0.4">
      <c r="A260" s="28"/>
      <c r="B260" s="9">
        <v>28460</v>
      </c>
      <c r="C260" s="25">
        <v>792</v>
      </c>
      <c r="D260" s="16"/>
      <c r="E260" s="14">
        <f t="shared" si="6"/>
        <v>2</v>
      </c>
      <c r="F260" s="15">
        <f t="shared" si="7"/>
        <v>0.25316455696202533</v>
      </c>
      <c r="G260" s="17" t="s">
        <v>20</v>
      </c>
    </row>
    <row r="261" spans="1:7" x14ac:dyDescent="0.4">
      <c r="A261" s="28"/>
      <c r="B261" s="9">
        <v>28491</v>
      </c>
      <c r="C261" s="25">
        <v>778</v>
      </c>
      <c r="D261" s="16"/>
      <c r="E261" s="14">
        <f t="shared" si="6"/>
        <v>-12</v>
      </c>
      <c r="F261" s="15">
        <f t="shared" si="7"/>
        <v>-1.5189873417721518</v>
      </c>
      <c r="G261" s="17" t="s">
        <v>20</v>
      </c>
    </row>
    <row r="262" spans="1:7" x14ac:dyDescent="0.4">
      <c r="A262" s="29"/>
      <c r="B262" s="9">
        <v>28522</v>
      </c>
      <c r="C262" s="25">
        <v>773</v>
      </c>
      <c r="D262" s="16"/>
      <c r="E262" s="14">
        <f t="shared" si="6"/>
        <v>-17</v>
      </c>
      <c r="F262" s="15">
        <f t="shared" si="7"/>
        <v>-2.1518987341772151</v>
      </c>
      <c r="G262" s="17" t="s">
        <v>20</v>
      </c>
    </row>
    <row r="263" spans="1:7" x14ac:dyDescent="0.4">
      <c r="A263" s="28"/>
      <c r="B263" s="9">
        <v>28550</v>
      </c>
      <c r="C263" s="25">
        <v>768</v>
      </c>
      <c r="D263" s="16"/>
      <c r="E263" s="14">
        <f t="shared" si="6"/>
        <v>-24</v>
      </c>
      <c r="F263" s="15">
        <f t="shared" si="7"/>
        <v>-3.0303030303030303</v>
      </c>
      <c r="G263" s="17" t="s">
        <v>20</v>
      </c>
    </row>
    <row r="264" spans="1:7" x14ac:dyDescent="0.4">
      <c r="A264" s="28"/>
      <c r="B264" s="9">
        <v>28581</v>
      </c>
      <c r="C264" s="25">
        <v>768</v>
      </c>
      <c r="D264" s="16"/>
      <c r="E264" s="14">
        <f t="shared" si="6"/>
        <v>-24</v>
      </c>
      <c r="F264" s="15">
        <f t="shared" si="7"/>
        <v>-3.0303030303030303</v>
      </c>
      <c r="G264" s="17" t="s">
        <v>20</v>
      </c>
    </row>
    <row r="265" spans="1:7" x14ac:dyDescent="0.4">
      <c r="A265" s="28"/>
      <c r="B265" s="9">
        <v>28611</v>
      </c>
      <c r="C265" s="25">
        <v>766</v>
      </c>
      <c r="D265" s="16"/>
      <c r="E265" s="14">
        <f t="shared" si="6"/>
        <v>-25</v>
      </c>
      <c r="F265" s="15">
        <f t="shared" si="7"/>
        <v>-3.1605562579013902</v>
      </c>
      <c r="G265" s="17" t="s">
        <v>20</v>
      </c>
    </row>
    <row r="266" spans="1:7" x14ac:dyDescent="0.4">
      <c r="A266" s="28"/>
      <c r="B266" s="9">
        <v>28642</v>
      </c>
      <c r="C266" s="25">
        <v>762</v>
      </c>
      <c r="D266" s="16"/>
      <c r="E266" s="14">
        <f t="shared" si="6"/>
        <v>-29</v>
      </c>
      <c r="F266" s="15">
        <f t="shared" si="7"/>
        <v>-3.6662452591656134</v>
      </c>
      <c r="G266" s="17" t="s">
        <v>20</v>
      </c>
    </row>
    <row r="267" spans="1:7" x14ac:dyDescent="0.4">
      <c r="A267" s="28"/>
      <c r="B267" s="9">
        <v>28672</v>
      </c>
      <c r="C267" s="25">
        <v>761</v>
      </c>
      <c r="D267" s="16"/>
      <c r="E267" s="14">
        <f t="shared" si="6"/>
        <v>-30</v>
      </c>
      <c r="F267" s="15">
        <f t="shared" si="7"/>
        <v>-3.7926675094816691</v>
      </c>
      <c r="G267" s="17" t="s">
        <v>20</v>
      </c>
    </row>
    <row r="268" spans="1:7" x14ac:dyDescent="0.4">
      <c r="A268" s="28"/>
      <c r="B268" s="9">
        <v>28703</v>
      </c>
      <c r="C268" s="25">
        <v>761</v>
      </c>
      <c r="D268" s="16"/>
      <c r="E268" s="14">
        <f t="shared" si="6"/>
        <v>-30</v>
      </c>
      <c r="F268" s="15">
        <f t="shared" si="7"/>
        <v>-3.7926675094816691</v>
      </c>
      <c r="G268" s="17" t="s">
        <v>20</v>
      </c>
    </row>
    <row r="269" spans="1:7" x14ac:dyDescent="0.4">
      <c r="A269" s="28"/>
      <c r="B269" s="9">
        <v>28734</v>
      </c>
      <c r="C269" s="25">
        <v>758</v>
      </c>
      <c r="D269" s="16"/>
      <c r="E269" s="14">
        <f t="shared" si="6"/>
        <v>-33</v>
      </c>
      <c r="F269" s="15">
        <f t="shared" si="7"/>
        <v>-4.1719342604298353</v>
      </c>
      <c r="G269" s="17" t="s">
        <v>20</v>
      </c>
    </row>
    <row r="270" spans="1:7" x14ac:dyDescent="0.4">
      <c r="A270" s="28"/>
      <c r="B270" s="9">
        <v>28764</v>
      </c>
      <c r="C270" s="25">
        <v>746</v>
      </c>
      <c r="D270" s="16"/>
      <c r="E270" s="14">
        <f t="shared" si="6"/>
        <v>-46</v>
      </c>
      <c r="F270" s="15">
        <f t="shared" si="7"/>
        <v>-5.808080808080808</v>
      </c>
      <c r="G270" s="17" t="s">
        <v>20</v>
      </c>
    </row>
    <row r="271" spans="1:7" x14ac:dyDescent="0.4">
      <c r="A271" s="28"/>
      <c r="B271" s="9">
        <v>28795</v>
      </c>
      <c r="C271" s="25">
        <v>734</v>
      </c>
      <c r="D271" s="16"/>
      <c r="E271" s="14">
        <f t="shared" si="6"/>
        <v>-61</v>
      </c>
      <c r="F271" s="15">
        <f t="shared" si="7"/>
        <v>-7.6729559748427674</v>
      </c>
      <c r="G271" s="17" t="s">
        <v>20</v>
      </c>
    </row>
    <row r="272" spans="1:7" x14ac:dyDescent="0.4">
      <c r="A272" s="28"/>
      <c r="B272" s="9">
        <v>28825</v>
      </c>
      <c r="C272" s="25">
        <v>727</v>
      </c>
      <c r="D272" s="16"/>
      <c r="E272" s="14">
        <f t="shared" si="6"/>
        <v>-65</v>
      </c>
      <c r="F272" s="15">
        <f t="shared" si="7"/>
        <v>-8.2070707070707076</v>
      </c>
      <c r="G272" s="17" t="s">
        <v>20</v>
      </c>
    </row>
    <row r="273" spans="1:7" x14ac:dyDescent="0.4">
      <c r="A273" s="28"/>
      <c r="B273" s="9">
        <v>28856</v>
      </c>
      <c r="C273" s="25">
        <v>726</v>
      </c>
      <c r="D273" s="16"/>
      <c r="E273" s="14">
        <f t="shared" si="6"/>
        <v>-52</v>
      </c>
      <c r="F273" s="15">
        <f t="shared" si="7"/>
        <v>-6.6838046272493568</v>
      </c>
      <c r="G273" s="17" t="s">
        <v>20</v>
      </c>
    </row>
    <row r="274" spans="1:7" x14ac:dyDescent="0.4">
      <c r="A274" s="29"/>
      <c r="B274" s="9">
        <v>28887</v>
      </c>
      <c r="C274" s="25">
        <v>729</v>
      </c>
      <c r="D274" s="16"/>
      <c r="E274" s="14">
        <f t="shared" si="6"/>
        <v>-44</v>
      </c>
      <c r="F274" s="15">
        <f t="shared" si="7"/>
        <v>-5.6921086675291077</v>
      </c>
      <c r="G274" s="17" t="s">
        <v>20</v>
      </c>
    </row>
    <row r="275" spans="1:7" x14ac:dyDescent="0.4">
      <c r="A275" s="28"/>
      <c r="B275" s="9">
        <v>28915</v>
      </c>
      <c r="C275" s="25">
        <v>729</v>
      </c>
      <c r="D275" s="16"/>
      <c r="E275" s="14">
        <f t="shared" si="6"/>
        <v>-39</v>
      </c>
      <c r="F275" s="15">
        <f t="shared" si="7"/>
        <v>-5.078125</v>
      </c>
      <c r="G275" s="17" t="s">
        <v>20</v>
      </c>
    </row>
    <row r="276" spans="1:7" x14ac:dyDescent="0.4">
      <c r="A276" s="28"/>
      <c r="B276" s="9">
        <v>28946</v>
      </c>
      <c r="C276" s="25">
        <v>729</v>
      </c>
      <c r="D276" s="16"/>
      <c r="E276" s="14">
        <f t="shared" si="6"/>
        <v>-39</v>
      </c>
      <c r="F276" s="15">
        <f t="shared" si="7"/>
        <v>-5.078125</v>
      </c>
      <c r="G276" s="17" t="s">
        <v>20</v>
      </c>
    </row>
    <row r="277" spans="1:7" x14ac:dyDescent="0.4">
      <c r="A277" s="28"/>
      <c r="B277" s="9">
        <v>28976</v>
      </c>
      <c r="C277" s="25">
        <v>738</v>
      </c>
      <c r="D277" s="16"/>
      <c r="E277" s="14">
        <f t="shared" si="6"/>
        <v>-28</v>
      </c>
      <c r="F277" s="15">
        <f t="shared" si="7"/>
        <v>-3.6553524804177546</v>
      </c>
      <c r="G277" s="17" t="s">
        <v>20</v>
      </c>
    </row>
    <row r="278" spans="1:7" x14ac:dyDescent="0.4">
      <c r="A278" s="28"/>
      <c r="B278" s="9">
        <v>29007</v>
      </c>
      <c r="C278" s="25">
        <v>887</v>
      </c>
      <c r="D278" s="16"/>
      <c r="E278" s="14">
        <f t="shared" si="6"/>
        <v>125</v>
      </c>
      <c r="F278" s="15">
        <f t="shared" si="7"/>
        <v>16.404199475065617</v>
      </c>
      <c r="G278" s="17" t="s">
        <v>20</v>
      </c>
    </row>
    <row r="279" spans="1:7" x14ac:dyDescent="0.4">
      <c r="A279" s="28"/>
      <c r="B279" s="9">
        <v>29037</v>
      </c>
      <c r="C279" s="25">
        <v>968</v>
      </c>
      <c r="D279" s="16"/>
      <c r="E279" s="14">
        <f t="shared" si="6"/>
        <v>207</v>
      </c>
      <c r="F279" s="15">
        <f t="shared" si="7"/>
        <v>27.201051248357423</v>
      </c>
      <c r="G279" s="17" t="s">
        <v>20</v>
      </c>
    </row>
    <row r="280" spans="1:7" x14ac:dyDescent="0.4">
      <c r="A280" s="28"/>
      <c r="B280" s="9">
        <v>29068</v>
      </c>
      <c r="C280" s="25">
        <v>1040</v>
      </c>
      <c r="D280" s="16"/>
      <c r="E280" s="14">
        <f t="shared" si="6"/>
        <v>279</v>
      </c>
      <c r="F280" s="15">
        <f t="shared" si="7"/>
        <v>36.662286465177395</v>
      </c>
      <c r="G280" s="17" t="s">
        <v>20</v>
      </c>
    </row>
    <row r="281" spans="1:7" x14ac:dyDescent="0.4">
      <c r="A281" s="28"/>
      <c r="B281" s="9">
        <v>29099</v>
      </c>
      <c r="C281" s="25">
        <v>1110</v>
      </c>
      <c r="D281" s="16"/>
      <c r="E281" s="14">
        <f t="shared" si="6"/>
        <v>352</v>
      </c>
      <c r="F281" s="15">
        <f t="shared" si="7"/>
        <v>46.437994722955146</v>
      </c>
      <c r="G281" s="17" t="s">
        <v>20</v>
      </c>
    </row>
    <row r="282" spans="1:7" x14ac:dyDescent="0.4">
      <c r="A282" s="28"/>
      <c r="B282" s="9">
        <v>29129</v>
      </c>
      <c r="C282" s="25">
        <v>1150</v>
      </c>
      <c r="D282" s="16"/>
      <c r="E282" s="14">
        <f t="shared" si="6"/>
        <v>404</v>
      </c>
      <c r="F282" s="15">
        <f t="shared" si="7"/>
        <v>54.155495978552281</v>
      </c>
      <c r="G282" s="17" t="s">
        <v>20</v>
      </c>
    </row>
    <row r="283" spans="1:7" x14ac:dyDescent="0.4">
      <c r="A283" s="28"/>
      <c r="B283" s="9">
        <v>29160</v>
      </c>
      <c r="C283" s="25">
        <v>1180</v>
      </c>
      <c r="D283" s="16"/>
      <c r="E283" s="14">
        <f t="shared" si="6"/>
        <v>446</v>
      </c>
      <c r="F283" s="15">
        <f t="shared" si="7"/>
        <v>60.762942779291549</v>
      </c>
      <c r="G283" s="17" t="s">
        <v>20</v>
      </c>
    </row>
    <row r="284" spans="1:7" x14ac:dyDescent="0.4">
      <c r="A284" s="28"/>
      <c r="B284" s="9">
        <v>29190</v>
      </c>
      <c r="C284" s="25">
        <v>1330</v>
      </c>
      <c r="D284" s="16"/>
      <c r="E284" s="14">
        <f t="shared" si="6"/>
        <v>603</v>
      </c>
      <c r="F284" s="15">
        <f t="shared" si="7"/>
        <v>82.943603851444294</v>
      </c>
      <c r="G284" s="17" t="s">
        <v>20</v>
      </c>
    </row>
    <row r="285" spans="1:7" x14ac:dyDescent="0.4">
      <c r="A285" s="28"/>
      <c r="B285" s="9">
        <v>29221</v>
      </c>
      <c r="C285" s="25">
        <v>1339</v>
      </c>
      <c r="D285" s="16"/>
      <c r="E285" s="14">
        <f t="shared" si="6"/>
        <v>613</v>
      </c>
      <c r="F285" s="15">
        <f t="shared" si="7"/>
        <v>84.435261707988985</v>
      </c>
      <c r="G285" s="17" t="s">
        <v>20</v>
      </c>
    </row>
    <row r="286" spans="1:7" x14ac:dyDescent="0.4">
      <c r="A286" s="26">
        <v>80</v>
      </c>
      <c r="B286" s="9">
        <v>29252</v>
      </c>
      <c r="C286" s="25">
        <v>1477</v>
      </c>
      <c r="D286" s="16"/>
      <c r="E286" s="14">
        <f t="shared" si="6"/>
        <v>748</v>
      </c>
      <c r="F286" s="15">
        <f t="shared" si="7"/>
        <v>102.60631001371743</v>
      </c>
      <c r="G286" s="17" t="s">
        <v>20</v>
      </c>
    </row>
    <row r="287" spans="1:7" x14ac:dyDescent="0.4">
      <c r="A287" s="28"/>
      <c r="B287" s="9">
        <v>29281</v>
      </c>
      <c r="C287" s="25">
        <v>1481</v>
      </c>
      <c r="D287" s="16"/>
      <c r="E287" s="14">
        <f t="shared" si="6"/>
        <v>752</v>
      </c>
      <c r="F287" s="15">
        <f t="shared" si="7"/>
        <v>103.15500685871055</v>
      </c>
      <c r="G287" s="17" t="s">
        <v>20</v>
      </c>
    </row>
    <row r="288" spans="1:7" x14ac:dyDescent="0.4">
      <c r="A288" s="28"/>
      <c r="B288" s="9">
        <v>29312</v>
      </c>
      <c r="C288" s="25">
        <v>1538</v>
      </c>
      <c r="D288" s="16"/>
      <c r="E288" s="14">
        <f t="shared" si="6"/>
        <v>809</v>
      </c>
      <c r="F288" s="15">
        <f t="shared" si="7"/>
        <v>110.97393689986284</v>
      </c>
      <c r="G288" s="17" t="s">
        <v>20</v>
      </c>
    </row>
    <row r="289" spans="1:7" x14ac:dyDescent="0.4">
      <c r="A289" s="28"/>
      <c r="B289" s="9">
        <v>29342</v>
      </c>
      <c r="C289" s="25">
        <v>1601</v>
      </c>
      <c r="D289" s="16"/>
      <c r="E289" s="14">
        <f t="shared" ref="E289:E352" si="8">C289-C277</f>
        <v>863</v>
      </c>
      <c r="F289" s="15">
        <f t="shared" ref="F289:F352" si="9">(C289-C277)/C277*100</f>
        <v>116.93766937669376</v>
      </c>
      <c r="G289" s="17" t="s">
        <v>20</v>
      </c>
    </row>
    <row r="290" spans="1:7" x14ac:dyDescent="0.4">
      <c r="A290" s="28"/>
      <c r="B290" s="9">
        <v>29373</v>
      </c>
      <c r="C290" s="25">
        <v>1606</v>
      </c>
      <c r="D290" s="16"/>
      <c r="E290" s="14">
        <f t="shared" si="8"/>
        <v>719</v>
      </c>
      <c r="F290" s="15">
        <f t="shared" si="9"/>
        <v>81.059751972942507</v>
      </c>
      <c r="G290" s="17" t="s">
        <v>20</v>
      </c>
    </row>
    <row r="291" spans="1:7" x14ac:dyDescent="0.4">
      <c r="A291" s="28"/>
      <c r="B291" s="9">
        <v>29403</v>
      </c>
      <c r="C291" s="25">
        <v>1605</v>
      </c>
      <c r="D291" s="16"/>
      <c r="E291" s="14">
        <f t="shared" si="8"/>
        <v>637</v>
      </c>
      <c r="F291" s="15">
        <f t="shared" si="9"/>
        <v>65.805785123966942</v>
      </c>
      <c r="G291" s="17" t="s">
        <v>20</v>
      </c>
    </row>
    <row r="292" spans="1:7" x14ac:dyDescent="0.4">
      <c r="A292" s="28"/>
      <c r="B292" s="9">
        <v>29434</v>
      </c>
      <c r="C292" s="25">
        <v>1594</v>
      </c>
      <c r="D292" s="16"/>
      <c r="E292" s="14">
        <f t="shared" si="8"/>
        <v>554</v>
      </c>
      <c r="F292" s="15">
        <f t="shared" si="9"/>
        <v>53.269230769230766</v>
      </c>
      <c r="G292" s="17" t="s">
        <v>20</v>
      </c>
    </row>
    <row r="293" spans="1:7" x14ac:dyDescent="0.4">
      <c r="A293" s="28"/>
      <c r="B293" s="9">
        <v>29465</v>
      </c>
      <c r="C293" s="25">
        <v>1581</v>
      </c>
      <c r="D293" s="16"/>
      <c r="E293" s="14">
        <f t="shared" si="8"/>
        <v>471</v>
      </c>
      <c r="F293" s="15">
        <f t="shared" si="9"/>
        <v>42.432432432432435</v>
      </c>
      <c r="G293" s="17" t="s">
        <v>20</v>
      </c>
    </row>
    <row r="294" spans="1:7" x14ac:dyDescent="0.4">
      <c r="A294" s="28"/>
      <c r="B294" s="9">
        <v>29495</v>
      </c>
      <c r="C294" s="25">
        <v>1580</v>
      </c>
      <c r="D294" s="16"/>
      <c r="E294" s="14">
        <f t="shared" si="8"/>
        <v>430</v>
      </c>
      <c r="F294" s="15">
        <f t="shared" si="9"/>
        <v>37.391304347826086</v>
      </c>
      <c r="G294" s="17" t="s">
        <v>20</v>
      </c>
    </row>
    <row r="295" spans="1:7" x14ac:dyDescent="0.4">
      <c r="A295" s="28"/>
      <c r="B295" s="9">
        <v>29526</v>
      </c>
      <c r="C295" s="25">
        <v>1562</v>
      </c>
      <c r="D295" s="16"/>
      <c r="E295" s="14">
        <f t="shared" si="8"/>
        <v>382</v>
      </c>
      <c r="F295" s="15">
        <f t="shared" si="9"/>
        <v>32.372881355932201</v>
      </c>
      <c r="G295" s="17" t="s">
        <v>20</v>
      </c>
    </row>
    <row r="296" spans="1:7" x14ac:dyDescent="0.4">
      <c r="A296" s="28"/>
      <c r="B296" s="9">
        <v>29556</v>
      </c>
      <c r="C296" s="25">
        <v>1547</v>
      </c>
      <c r="D296" s="16"/>
      <c r="E296" s="14">
        <f t="shared" si="8"/>
        <v>217</v>
      </c>
      <c r="F296" s="15">
        <f t="shared" si="9"/>
        <v>16.315789473684212</v>
      </c>
      <c r="G296" s="17" t="s">
        <v>20</v>
      </c>
    </row>
    <row r="297" spans="1:7" x14ac:dyDescent="0.4">
      <c r="A297" s="28"/>
      <c r="B297" s="9">
        <v>29587</v>
      </c>
      <c r="C297" s="25">
        <v>1540</v>
      </c>
      <c r="D297" s="16"/>
      <c r="E297" s="14">
        <f t="shared" si="8"/>
        <v>201</v>
      </c>
      <c r="F297" s="15">
        <f t="shared" si="9"/>
        <v>15.011202389843167</v>
      </c>
      <c r="G297" s="17" t="s">
        <v>20</v>
      </c>
    </row>
    <row r="298" spans="1:7" x14ac:dyDescent="0.4">
      <c r="A298" s="29"/>
      <c r="B298" s="9">
        <v>29618</v>
      </c>
      <c r="C298" s="25">
        <v>1536</v>
      </c>
      <c r="D298" s="16"/>
      <c r="E298" s="14">
        <f t="shared" si="8"/>
        <v>59</v>
      </c>
      <c r="F298" s="15">
        <f t="shared" si="9"/>
        <v>3.9945836154366963</v>
      </c>
      <c r="G298" s="17" t="s">
        <v>20</v>
      </c>
    </row>
    <row r="299" spans="1:7" x14ac:dyDescent="0.4">
      <c r="A299" s="28"/>
      <c r="B299" s="9">
        <v>29646</v>
      </c>
      <c r="C299" s="25">
        <v>1537</v>
      </c>
      <c r="D299" s="16"/>
      <c r="E299" s="14">
        <f t="shared" si="8"/>
        <v>56</v>
      </c>
      <c r="F299" s="15">
        <f t="shared" si="9"/>
        <v>3.7812288993923024</v>
      </c>
      <c r="G299" s="17" t="s">
        <v>20</v>
      </c>
    </row>
    <row r="300" spans="1:7" x14ac:dyDescent="0.4">
      <c r="A300" s="28"/>
      <c r="B300" s="9">
        <v>29677</v>
      </c>
      <c r="C300" s="25">
        <v>1537</v>
      </c>
      <c r="D300" s="16"/>
      <c r="E300" s="14">
        <f t="shared" si="8"/>
        <v>-1</v>
      </c>
      <c r="F300" s="15">
        <f t="shared" si="9"/>
        <v>-6.5019505851755532E-2</v>
      </c>
      <c r="G300" s="17" t="s">
        <v>20</v>
      </c>
    </row>
    <row r="301" spans="1:7" x14ac:dyDescent="0.4">
      <c r="A301" s="28"/>
      <c r="B301" s="9">
        <v>29707</v>
      </c>
      <c r="C301" s="25">
        <v>1577</v>
      </c>
      <c r="D301" s="16"/>
      <c r="E301" s="14">
        <f t="shared" si="8"/>
        <v>-24</v>
      </c>
      <c r="F301" s="15">
        <f t="shared" si="9"/>
        <v>-1.4990630855715179</v>
      </c>
      <c r="G301" s="17" t="s">
        <v>20</v>
      </c>
    </row>
    <row r="302" spans="1:7" x14ac:dyDescent="0.4">
      <c r="A302" s="28"/>
      <c r="B302" s="9">
        <v>29738</v>
      </c>
      <c r="C302" s="25">
        <v>1617</v>
      </c>
      <c r="D302" s="16"/>
      <c r="E302" s="14">
        <f t="shared" si="8"/>
        <v>11</v>
      </c>
      <c r="F302" s="15">
        <f t="shared" si="9"/>
        <v>0.68493150684931503</v>
      </c>
      <c r="G302" s="17" t="s">
        <v>20</v>
      </c>
    </row>
    <row r="303" spans="1:7" x14ac:dyDescent="0.4">
      <c r="A303" s="28"/>
      <c r="B303" s="9">
        <v>29768</v>
      </c>
      <c r="C303" s="25">
        <v>1619</v>
      </c>
      <c r="D303" s="16"/>
      <c r="E303" s="14">
        <f t="shared" si="8"/>
        <v>14</v>
      </c>
      <c r="F303" s="15">
        <f t="shared" si="9"/>
        <v>0.87227414330218067</v>
      </c>
      <c r="G303" s="17" t="s">
        <v>20</v>
      </c>
    </row>
    <row r="304" spans="1:7" x14ac:dyDescent="0.4">
      <c r="A304" s="28"/>
      <c r="B304" s="9">
        <v>29799</v>
      </c>
      <c r="C304" s="25">
        <v>1662</v>
      </c>
      <c r="D304" s="16"/>
      <c r="E304" s="14">
        <f t="shared" si="8"/>
        <v>68</v>
      </c>
      <c r="F304" s="15">
        <f t="shared" si="9"/>
        <v>4.2659974905897116</v>
      </c>
      <c r="G304" s="17" t="s">
        <v>20</v>
      </c>
    </row>
    <row r="305" spans="1:7" x14ac:dyDescent="0.4">
      <c r="A305" s="28"/>
      <c r="B305" s="9">
        <v>29830</v>
      </c>
      <c r="C305" s="25">
        <v>1715</v>
      </c>
      <c r="D305" s="16"/>
      <c r="E305" s="14">
        <f t="shared" si="8"/>
        <v>134</v>
      </c>
      <c r="F305" s="15">
        <f t="shared" si="9"/>
        <v>8.4756483238456681</v>
      </c>
      <c r="G305" s="17" t="s">
        <v>20</v>
      </c>
    </row>
    <row r="306" spans="1:7" x14ac:dyDescent="0.4">
      <c r="A306" s="28"/>
      <c r="B306" s="9">
        <v>29860</v>
      </c>
      <c r="C306" s="25">
        <v>1740</v>
      </c>
      <c r="D306" s="16"/>
      <c r="E306" s="14">
        <f t="shared" si="8"/>
        <v>160</v>
      </c>
      <c r="F306" s="15">
        <f t="shared" si="9"/>
        <v>10.126582278481013</v>
      </c>
      <c r="G306" s="17" t="s">
        <v>20</v>
      </c>
    </row>
    <row r="307" spans="1:7" x14ac:dyDescent="0.4">
      <c r="A307" s="28"/>
      <c r="B307" s="9">
        <v>29891</v>
      </c>
      <c r="C307" s="25">
        <v>1746</v>
      </c>
      <c r="D307" s="16"/>
      <c r="E307" s="14">
        <f t="shared" si="8"/>
        <v>184</v>
      </c>
      <c r="F307" s="15">
        <f t="shared" si="9"/>
        <v>11.779769526248399</v>
      </c>
      <c r="G307" s="17" t="s">
        <v>20</v>
      </c>
    </row>
    <row r="308" spans="1:7" x14ac:dyDescent="0.4">
      <c r="A308" s="28"/>
      <c r="B308" s="9">
        <v>29921</v>
      </c>
      <c r="C308" s="25">
        <v>1749</v>
      </c>
      <c r="D308" s="16"/>
      <c r="E308" s="14">
        <f t="shared" si="8"/>
        <v>202</v>
      </c>
      <c r="F308" s="15">
        <f t="shared" si="9"/>
        <v>13.05753070458953</v>
      </c>
      <c r="G308" s="17" t="s">
        <v>20</v>
      </c>
    </row>
    <row r="309" spans="1:7" x14ac:dyDescent="0.4">
      <c r="A309" s="28"/>
      <c r="B309" s="9">
        <v>29952</v>
      </c>
      <c r="C309" s="25">
        <v>1750</v>
      </c>
      <c r="D309" s="16"/>
      <c r="E309" s="14">
        <f t="shared" si="8"/>
        <v>210</v>
      </c>
      <c r="F309" s="15">
        <f t="shared" si="9"/>
        <v>13.636363636363635</v>
      </c>
      <c r="G309" s="17" t="s">
        <v>20</v>
      </c>
    </row>
    <row r="310" spans="1:7" x14ac:dyDescent="0.4">
      <c r="A310" s="29"/>
      <c r="B310" s="9">
        <v>29983</v>
      </c>
      <c r="C310" s="25">
        <v>1746</v>
      </c>
      <c r="D310" s="16"/>
      <c r="E310" s="14">
        <f t="shared" si="8"/>
        <v>210</v>
      </c>
      <c r="F310" s="15">
        <f t="shared" si="9"/>
        <v>13.671875</v>
      </c>
      <c r="G310" s="17" t="s">
        <v>20</v>
      </c>
    </row>
    <row r="311" spans="1:7" x14ac:dyDescent="0.4">
      <c r="A311" s="28"/>
      <c r="B311" s="9">
        <v>30011</v>
      </c>
      <c r="C311" s="25">
        <v>1746</v>
      </c>
      <c r="D311" s="16"/>
      <c r="E311" s="14">
        <f t="shared" si="8"/>
        <v>209</v>
      </c>
      <c r="F311" s="15">
        <f t="shared" si="9"/>
        <v>13.597918022121014</v>
      </c>
      <c r="G311" s="17" t="s">
        <v>20</v>
      </c>
    </row>
    <row r="312" spans="1:7" x14ac:dyDescent="0.4">
      <c r="A312" s="28"/>
      <c r="B312" s="9">
        <v>30042</v>
      </c>
      <c r="C312" s="25">
        <v>1742</v>
      </c>
      <c r="D312" s="16"/>
      <c r="E312" s="14">
        <f t="shared" si="8"/>
        <v>205</v>
      </c>
      <c r="F312" s="15">
        <f t="shared" si="9"/>
        <v>13.337670787247886</v>
      </c>
      <c r="G312" s="17" t="s">
        <v>20</v>
      </c>
    </row>
    <row r="313" spans="1:7" x14ac:dyDescent="0.4">
      <c r="A313" s="28"/>
      <c r="B313" s="9">
        <v>30072</v>
      </c>
      <c r="C313" s="25">
        <v>1746</v>
      </c>
      <c r="D313" s="16"/>
      <c r="E313" s="14">
        <f t="shared" si="8"/>
        <v>169</v>
      </c>
      <c r="F313" s="15">
        <f t="shared" si="9"/>
        <v>10.716550412175016</v>
      </c>
      <c r="G313" s="17" t="s">
        <v>20</v>
      </c>
    </row>
    <row r="314" spans="1:7" x14ac:dyDescent="0.4">
      <c r="A314" s="28"/>
      <c r="B314" s="9">
        <v>30103</v>
      </c>
      <c r="C314" s="25">
        <v>1749</v>
      </c>
      <c r="D314" s="16"/>
      <c r="E314" s="14">
        <f t="shared" si="8"/>
        <v>132</v>
      </c>
      <c r="F314" s="15">
        <f t="shared" si="9"/>
        <v>8.1632653061224492</v>
      </c>
      <c r="G314" s="17" t="s">
        <v>20</v>
      </c>
    </row>
    <row r="315" spans="1:7" x14ac:dyDescent="0.4">
      <c r="A315" s="28"/>
      <c r="B315" s="9">
        <v>30133</v>
      </c>
      <c r="C315" s="25">
        <v>1749</v>
      </c>
      <c r="D315" s="16"/>
      <c r="E315" s="14">
        <f t="shared" si="8"/>
        <v>130</v>
      </c>
      <c r="F315" s="15">
        <f t="shared" si="9"/>
        <v>8.0296479308214952</v>
      </c>
      <c r="G315" s="17" t="s">
        <v>20</v>
      </c>
    </row>
    <row r="316" spans="1:7" x14ac:dyDescent="0.4">
      <c r="A316" s="28"/>
      <c r="B316" s="9">
        <v>30164</v>
      </c>
      <c r="C316" s="25">
        <v>1789</v>
      </c>
      <c r="D316" s="16"/>
      <c r="E316" s="14">
        <f t="shared" si="8"/>
        <v>127</v>
      </c>
      <c r="F316" s="15">
        <f t="shared" si="9"/>
        <v>7.6413959085439229</v>
      </c>
      <c r="G316" s="17" t="s">
        <v>20</v>
      </c>
    </row>
    <row r="317" spans="1:7" x14ac:dyDescent="0.4">
      <c r="A317" s="28"/>
      <c r="B317" s="9">
        <v>30195</v>
      </c>
      <c r="C317" s="25">
        <v>1844</v>
      </c>
      <c r="D317" s="16"/>
      <c r="E317" s="14">
        <f t="shared" si="8"/>
        <v>129</v>
      </c>
      <c r="F317" s="15">
        <f t="shared" si="9"/>
        <v>7.5218658892128278</v>
      </c>
      <c r="G317" s="17" t="s">
        <v>20</v>
      </c>
    </row>
    <row r="318" spans="1:7" x14ac:dyDescent="0.4">
      <c r="A318" s="28"/>
      <c r="B318" s="9">
        <v>30225</v>
      </c>
      <c r="C318" s="25">
        <v>1875</v>
      </c>
      <c r="D318" s="16"/>
      <c r="E318" s="14">
        <f t="shared" si="8"/>
        <v>135</v>
      </c>
      <c r="F318" s="15">
        <f t="shared" si="9"/>
        <v>7.7586206896551726</v>
      </c>
      <c r="G318" s="17" t="s">
        <v>20</v>
      </c>
    </row>
    <row r="319" spans="1:7" x14ac:dyDescent="0.4">
      <c r="A319" s="28"/>
      <c r="B319" s="9">
        <v>30256</v>
      </c>
      <c r="C319" s="25">
        <v>1882</v>
      </c>
      <c r="D319" s="16"/>
      <c r="E319" s="14">
        <f t="shared" si="8"/>
        <v>136</v>
      </c>
      <c r="F319" s="15">
        <f t="shared" si="9"/>
        <v>7.7892325315005726</v>
      </c>
      <c r="G319" s="17" t="s">
        <v>20</v>
      </c>
    </row>
    <row r="320" spans="1:7" x14ac:dyDescent="0.4">
      <c r="A320" s="28"/>
      <c r="B320" s="9">
        <v>30286</v>
      </c>
      <c r="C320" s="25">
        <v>1868</v>
      </c>
      <c r="D320" s="16"/>
      <c r="E320" s="14">
        <f t="shared" si="8"/>
        <v>119</v>
      </c>
      <c r="F320" s="15">
        <f t="shared" si="9"/>
        <v>6.8038879359634086</v>
      </c>
      <c r="G320" s="17" t="s">
        <v>20</v>
      </c>
    </row>
    <row r="321" spans="1:7" x14ac:dyDescent="0.4">
      <c r="A321" s="28"/>
      <c r="B321" s="9">
        <v>30317</v>
      </c>
      <c r="C321" s="25">
        <v>1850</v>
      </c>
      <c r="D321" s="16"/>
      <c r="E321" s="14">
        <f t="shared" si="8"/>
        <v>100</v>
      </c>
      <c r="F321" s="15">
        <f t="shared" si="9"/>
        <v>5.7142857142857144</v>
      </c>
      <c r="G321" s="17" t="s">
        <v>20</v>
      </c>
    </row>
    <row r="322" spans="1:7" x14ac:dyDescent="0.4">
      <c r="A322" s="29"/>
      <c r="B322" s="9">
        <v>30348</v>
      </c>
      <c r="C322" s="25">
        <v>1812</v>
      </c>
      <c r="D322" s="16"/>
      <c r="E322" s="14">
        <f t="shared" si="8"/>
        <v>66</v>
      </c>
      <c r="F322" s="15">
        <f t="shared" si="9"/>
        <v>3.7800687285223367</v>
      </c>
      <c r="G322" s="17" t="s">
        <v>20</v>
      </c>
    </row>
    <row r="323" spans="1:7" x14ac:dyDescent="0.4">
      <c r="A323" s="28"/>
      <c r="B323" s="9">
        <v>30376</v>
      </c>
      <c r="C323" s="25">
        <v>1772</v>
      </c>
      <c r="D323" s="16"/>
      <c r="E323" s="14">
        <f t="shared" si="8"/>
        <v>26</v>
      </c>
      <c r="F323" s="15">
        <f t="shared" si="9"/>
        <v>1.4891179839633446</v>
      </c>
      <c r="G323" s="17" t="s">
        <v>20</v>
      </c>
    </row>
    <row r="324" spans="1:7" x14ac:dyDescent="0.4">
      <c r="A324" s="28"/>
      <c r="B324" s="9">
        <v>30407</v>
      </c>
      <c r="C324" s="25">
        <v>1733</v>
      </c>
      <c r="D324" s="16"/>
      <c r="E324" s="14">
        <f t="shared" si="8"/>
        <v>-9</v>
      </c>
      <c r="F324" s="15">
        <f t="shared" si="9"/>
        <v>-0.51664753157290477</v>
      </c>
      <c r="G324" s="17" t="s">
        <v>20</v>
      </c>
    </row>
    <row r="325" spans="1:7" x14ac:dyDescent="0.4">
      <c r="A325" s="28"/>
      <c r="B325" s="9">
        <v>30437</v>
      </c>
      <c r="C325" s="25">
        <v>1719</v>
      </c>
      <c r="D325" s="16"/>
      <c r="E325" s="14">
        <f t="shared" si="8"/>
        <v>-27</v>
      </c>
      <c r="F325" s="15">
        <f t="shared" si="9"/>
        <v>-1.5463917525773196</v>
      </c>
      <c r="G325" s="17" t="s">
        <v>20</v>
      </c>
    </row>
    <row r="326" spans="1:7" x14ac:dyDescent="0.4">
      <c r="A326" s="28"/>
      <c r="B326" s="9">
        <v>30468</v>
      </c>
      <c r="C326" s="25">
        <v>1714</v>
      </c>
      <c r="D326" s="16"/>
      <c r="E326" s="14">
        <f t="shared" si="8"/>
        <v>-35</v>
      </c>
      <c r="F326" s="15">
        <f t="shared" si="9"/>
        <v>-2.0011435105774726</v>
      </c>
      <c r="G326" s="17" t="s">
        <v>20</v>
      </c>
    </row>
    <row r="327" spans="1:7" x14ac:dyDescent="0.4">
      <c r="A327" s="28"/>
      <c r="B327" s="9">
        <v>30498</v>
      </c>
      <c r="C327" s="25">
        <v>1705</v>
      </c>
      <c r="D327" s="16"/>
      <c r="E327" s="14">
        <f t="shared" si="8"/>
        <v>-44</v>
      </c>
      <c r="F327" s="15">
        <f t="shared" si="9"/>
        <v>-2.5157232704402519</v>
      </c>
      <c r="G327" s="17" t="s">
        <v>20</v>
      </c>
    </row>
    <row r="328" spans="1:7" x14ac:dyDescent="0.4">
      <c r="A328" s="28"/>
      <c r="B328" s="9">
        <v>30529</v>
      </c>
      <c r="C328" s="25">
        <v>1698</v>
      </c>
      <c r="D328" s="16"/>
      <c r="E328" s="14">
        <f t="shared" si="8"/>
        <v>-91</v>
      </c>
      <c r="F328" s="15">
        <f t="shared" si="9"/>
        <v>-5.0866405813303519</v>
      </c>
      <c r="G328" s="17" t="s">
        <v>20</v>
      </c>
    </row>
    <row r="329" spans="1:7" x14ac:dyDescent="0.4">
      <c r="A329" s="28"/>
      <c r="B329" s="9">
        <v>30560</v>
      </c>
      <c r="C329" s="25">
        <v>1696</v>
      </c>
      <c r="D329" s="16"/>
      <c r="E329" s="14">
        <f t="shared" si="8"/>
        <v>-148</v>
      </c>
      <c r="F329" s="15">
        <f t="shared" si="9"/>
        <v>-8.026030368763557</v>
      </c>
      <c r="G329" s="17" t="s">
        <v>20</v>
      </c>
    </row>
    <row r="330" spans="1:7" x14ac:dyDescent="0.4">
      <c r="A330" s="28"/>
      <c r="B330" s="9">
        <v>30590</v>
      </c>
      <c r="C330" s="25">
        <v>1690</v>
      </c>
      <c r="D330" s="16"/>
      <c r="E330" s="14">
        <f t="shared" si="8"/>
        <v>-185</v>
      </c>
      <c r="F330" s="15">
        <f t="shared" si="9"/>
        <v>-9.8666666666666671</v>
      </c>
      <c r="G330" s="17" t="s">
        <v>20</v>
      </c>
    </row>
    <row r="331" spans="1:7" x14ac:dyDescent="0.4">
      <c r="A331" s="28"/>
      <c r="B331" s="9">
        <v>30621</v>
      </c>
      <c r="C331" s="25">
        <v>1638</v>
      </c>
      <c r="D331" s="16"/>
      <c r="E331" s="14">
        <f t="shared" si="8"/>
        <v>-244</v>
      </c>
      <c r="F331" s="15">
        <f t="shared" si="9"/>
        <v>-12.964930924548353</v>
      </c>
      <c r="G331" s="17" t="s">
        <v>20</v>
      </c>
    </row>
    <row r="332" spans="1:7" x14ac:dyDescent="0.4">
      <c r="A332" s="28"/>
      <c r="B332" s="9">
        <v>30651</v>
      </c>
      <c r="C332" s="25">
        <v>1590</v>
      </c>
      <c r="D332" s="16"/>
      <c r="E332" s="14">
        <f t="shared" si="8"/>
        <v>-278</v>
      </c>
      <c r="F332" s="15">
        <f t="shared" si="9"/>
        <v>-14.882226980728053</v>
      </c>
      <c r="G332" s="17" t="s">
        <v>20</v>
      </c>
    </row>
    <row r="333" spans="1:7" x14ac:dyDescent="0.4">
      <c r="A333" s="28"/>
      <c r="B333" s="9">
        <v>30682</v>
      </c>
      <c r="C333" s="25">
        <v>1567</v>
      </c>
      <c r="D333" s="16"/>
      <c r="E333" s="14">
        <f t="shared" si="8"/>
        <v>-283</v>
      </c>
      <c r="F333" s="15">
        <f t="shared" si="9"/>
        <v>-15.297297297297296</v>
      </c>
      <c r="G333" s="17" t="s">
        <v>20</v>
      </c>
    </row>
    <row r="334" spans="1:7" x14ac:dyDescent="0.4">
      <c r="A334" s="29"/>
      <c r="B334" s="9">
        <v>30713</v>
      </c>
      <c r="C334" s="25">
        <v>1623</v>
      </c>
      <c r="D334" s="16"/>
      <c r="E334" s="14">
        <f t="shared" si="8"/>
        <v>-189</v>
      </c>
      <c r="F334" s="15">
        <f t="shared" si="9"/>
        <v>-10.430463576158941</v>
      </c>
      <c r="G334" s="17" t="s">
        <v>20</v>
      </c>
    </row>
    <row r="335" spans="1:7" x14ac:dyDescent="0.4">
      <c r="A335" s="28"/>
      <c r="B335" s="9">
        <v>30742</v>
      </c>
      <c r="C335" s="25">
        <v>1631</v>
      </c>
      <c r="D335" s="16"/>
      <c r="E335" s="14">
        <f t="shared" si="8"/>
        <v>-141</v>
      </c>
      <c r="F335" s="15">
        <f t="shared" si="9"/>
        <v>-7.9571106094808126</v>
      </c>
      <c r="G335" s="17" t="s">
        <v>20</v>
      </c>
    </row>
    <row r="336" spans="1:7" x14ac:dyDescent="0.4">
      <c r="A336" s="28"/>
      <c r="B336" s="9">
        <v>30773</v>
      </c>
      <c r="C336" s="25">
        <v>1627</v>
      </c>
      <c r="D336" s="16"/>
      <c r="E336" s="14">
        <f t="shared" si="8"/>
        <v>-106</v>
      </c>
      <c r="F336" s="15">
        <f t="shared" si="9"/>
        <v>-6.1165608770917483</v>
      </c>
      <c r="G336" s="17" t="s">
        <v>20</v>
      </c>
    </row>
    <row r="337" spans="1:7" x14ac:dyDescent="0.4">
      <c r="A337" s="28"/>
      <c r="B337" s="9">
        <v>30803</v>
      </c>
      <c r="C337" s="25">
        <v>1624</v>
      </c>
      <c r="D337" s="16"/>
      <c r="E337" s="14">
        <f t="shared" si="8"/>
        <v>-95</v>
      </c>
      <c r="F337" s="15">
        <f t="shared" si="9"/>
        <v>-5.5264688772542172</v>
      </c>
      <c r="G337" s="17" t="s">
        <v>20</v>
      </c>
    </row>
    <row r="338" spans="1:7" x14ac:dyDescent="0.4">
      <c r="A338" s="28"/>
      <c r="B338" s="9">
        <v>30834</v>
      </c>
      <c r="C338" s="25">
        <v>1622</v>
      </c>
      <c r="D338" s="16"/>
      <c r="E338" s="14">
        <f t="shared" si="8"/>
        <v>-92</v>
      </c>
      <c r="F338" s="15">
        <f t="shared" si="9"/>
        <v>-5.3675612602100351</v>
      </c>
      <c r="G338" s="17" t="s">
        <v>20</v>
      </c>
    </row>
    <row r="339" spans="1:7" x14ac:dyDescent="0.4">
      <c r="A339" s="28"/>
      <c r="B339" s="9">
        <v>30864</v>
      </c>
      <c r="C339" s="25">
        <v>1620</v>
      </c>
      <c r="D339" s="16"/>
      <c r="E339" s="14">
        <f t="shared" si="8"/>
        <v>-85</v>
      </c>
      <c r="F339" s="15">
        <f t="shared" si="9"/>
        <v>-4.9853372434017595</v>
      </c>
      <c r="G339" s="17" t="s">
        <v>20</v>
      </c>
    </row>
    <row r="340" spans="1:7" x14ac:dyDescent="0.4">
      <c r="A340" s="28"/>
      <c r="B340" s="9">
        <v>30895</v>
      </c>
      <c r="C340" s="25">
        <v>1620</v>
      </c>
      <c r="D340" s="16"/>
      <c r="E340" s="14">
        <f t="shared" si="8"/>
        <v>-78</v>
      </c>
      <c r="F340" s="15">
        <f t="shared" si="9"/>
        <v>-4.5936395759717312</v>
      </c>
      <c r="G340" s="17" t="s">
        <v>20</v>
      </c>
    </row>
    <row r="341" spans="1:7" x14ac:dyDescent="0.4">
      <c r="A341" s="28"/>
      <c r="B341" s="9">
        <v>30926</v>
      </c>
      <c r="C341" s="25">
        <v>1624</v>
      </c>
      <c r="D341" s="16"/>
      <c r="E341" s="14">
        <f t="shared" si="8"/>
        <v>-72</v>
      </c>
      <c r="F341" s="15">
        <f t="shared" si="9"/>
        <v>-4.2452830188679247</v>
      </c>
      <c r="G341" s="17" t="s">
        <v>20</v>
      </c>
    </row>
    <row r="342" spans="1:7" x14ac:dyDescent="0.4">
      <c r="A342" s="28"/>
      <c r="B342" s="9">
        <v>30956</v>
      </c>
      <c r="C342" s="25">
        <v>1624</v>
      </c>
      <c r="D342" s="16"/>
      <c r="E342" s="14">
        <f t="shared" si="8"/>
        <v>-66</v>
      </c>
      <c r="F342" s="15">
        <f t="shared" si="9"/>
        <v>-3.9053254437869818</v>
      </c>
      <c r="G342" s="17" t="s">
        <v>20</v>
      </c>
    </row>
    <row r="343" spans="1:7" x14ac:dyDescent="0.4">
      <c r="A343" s="28"/>
      <c r="B343" s="9">
        <v>30987</v>
      </c>
      <c r="C343" s="25">
        <v>1602</v>
      </c>
      <c r="D343" s="16"/>
      <c r="E343" s="14">
        <f t="shared" si="8"/>
        <v>-36</v>
      </c>
      <c r="F343" s="15">
        <f t="shared" si="9"/>
        <v>-2.197802197802198</v>
      </c>
      <c r="G343" s="17" t="s">
        <v>20</v>
      </c>
    </row>
    <row r="344" spans="1:7" x14ac:dyDescent="0.4">
      <c r="A344" s="28"/>
      <c r="B344" s="9">
        <v>31017</v>
      </c>
      <c r="C344" s="25">
        <v>1570</v>
      </c>
      <c r="D344" s="16"/>
      <c r="E344" s="14">
        <f t="shared" si="8"/>
        <v>-20</v>
      </c>
      <c r="F344" s="15">
        <f t="shared" si="9"/>
        <v>-1.257861635220126</v>
      </c>
      <c r="G344" s="17" t="s">
        <v>20</v>
      </c>
    </row>
    <row r="345" spans="1:7" x14ac:dyDescent="0.4">
      <c r="A345" s="28"/>
      <c r="B345" s="9">
        <v>31048</v>
      </c>
      <c r="C345" s="25">
        <v>1538</v>
      </c>
      <c r="D345" s="16"/>
      <c r="E345" s="14">
        <f t="shared" si="8"/>
        <v>-29</v>
      </c>
      <c r="F345" s="15">
        <f t="shared" si="9"/>
        <v>-1.8506700701978303</v>
      </c>
      <c r="G345" s="17" t="s">
        <v>20</v>
      </c>
    </row>
    <row r="346" spans="1:7" x14ac:dyDescent="0.4">
      <c r="A346" s="30">
        <v>85</v>
      </c>
      <c r="B346" s="9">
        <v>31079</v>
      </c>
      <c r="C346" s="25">
        <v>1515</v>
      </c>
      <c r="D346" s="16"/>
      <c r="E346" s="14">
        <f t="shared" si="8"/>
        <v>-108</v>
      </c>
      <c r="F346" s="15">
        <f t="shared" si="9"/>
        <v>-6.654343807763401</v>
      </c>
      <c r="G346" s="17" t="s">
        <v>20</v>
      </c>
    </row>
    <row r="347" spans="1:7" x14ac:dyDescent="0.4">
      <c r="A347" s="28"/>
      <c r="B347" s="9">
        <v>31107</v>
      </c>
      <c r="C347" s="25">
        <v>1508</v>
      </c>
      <c r="D347" s="16"/>
      <c r="E347" s="14">
        <f t="shared" si="8"/>
        <v>-123</v>
      </c>
      <c r="F347" s="15">
        <f t="shared" si="9"/>
        <v>-7.5413856529736352</v>
      </c>
      <c r="G347" s="17" t="s">
        <v>20</v>
      </c>
    </row>
    <row r="348" spans="1:7" x14ac:dyDescent="0.4">
      <c r="A348" s="28"/>
      <c r="B348" s="9">
        <v>31138</v>
      </c>
      <c r="C348" s="25">
        <v>1507</v>
      </c>
      <c r="D348" s="16"/>
      <c r="E348" s="14">
        <f t="shared" si="8"/>
        <v>-120</v>
      </c>
      <c r="F348" s="15">
        <f t="shared" si="9"/>
        <v>-7.3755377996312239</v>
      </c>
      <c r="G348" s="17" t="s">
        <v>20</v>
      </c>
    </row>
    <row r="349" spans="1:7" x14ac:dyDescent="0.4">
      <c r="A349" s="28"/>
      <c r="B349" s="9">
        <v>31168</v>
      </c>
      <c r="C349" s="25">
        <v>1507</v>
      </c>
      <c r="D349" s="16"/>
      <c r="E349" s="14">
        <f t="shared" si="8"/>
        <v>-117</v>
      </c>
      <c r="F349" s="15">
        <f t="shared" si="9"/>
        <v>-7.2044334975369457</v>
      </c>
      <c r="G349" s="17" t="s">
        <v>20</v>
      </c>
    </row>
    <row r="350" spans="1:7" x14ac:dyDescent="0.4">
      <c r="A350" s="28"/>
      <c r="B350" s="9">
        <v>31199</v>
      </c>
      <c r="C350" s="25">
        <v>1507</v>
      </c>
      <c r="D350" s="16"/>
      <c r="E350" s="14">
        <f t="shared" si="8"/>
        <v>-115</v>
      </c>
      <c r="F350" s="15">
        <f t="shared" si="9"/>
        <v>-7.0900123304562275</v>
      </c>
      <c r="G350" s="17" t="s">
        <v>20</v>
      </c>
    </row>
    <row r="351" spans="1:7" x14ac:dyDescent="0.4">
      <c r="A351" s="28"/>
      <c r="B351" s="9">
        <v>31229</v>
      </c>
      <c r="C351" s="25">
        <v>1503</v>
      </c>
      <c r="D351" s="16"/>
      <c r="E351" s="14">
        <f t="shared" si="8"/>
        <v>-117</v>
      </c>
      <c r="F351" s="15">
        <f t="shared" si="9"/>
        <v>-7.2222222222222214</v>
      </c>
      <c r="G351" s="17" t="s">
        <v>20</v>
      </c>
    </row>
    <row r="352" spans="1:7" x14ac:dyDescent="0.4">
      <c r="A352" s="28"/>
      <c r="B352" s="9">
        <v>31260</v>
      </c>
      <c r="C352" s="25">
        <v>1503</v>
      </c>
      <c r="D352" s="16"/>
      <c r="E352" s="14">
        <f t="shared" si="8"/>
        <v>-117</v>
      </c>
      <c r="F352" s="15">
        <f t="shared" si="9"/>
        <v>-7.2222222222222214</v>
      </c>
      <c r="G352" s="17" t="s">
        <v>20</v>
      </c>
    </row>
    <row r="353" spans="1:7" x14ac:dyDescent="0.4">
      <c r="A353" s="28"/>
      <c r="B353" s="9">
        <v>31291</v>
      </c>
      <c r="C353" s="25">
        <v>1502</v>
      </c>
      <c r="D353" s="16"/>
      <c r="E353" s="14">
        <f t="shared" ref="E353:E416" si="10">C353-C341</f>
        <v>-122</v>
      </c>
      <c r="F353" s="15">
        <f t="shared" ref="F353:F416" si="11">(C353-C341)/C341*100</f>
        <v>-7.5123152709359609</v>
      </c>
      <c r="G353" s="17" t="s">
        <v>20</v>
      </c>
    </row>
    <row r="354" spans="1:7" x14ac:dyDescent="0.4">
      <c r="A354" s="28"/>
      <c r="B354" s="9">
        <v>31321</v>
      </c>
      <c r="C354" s="25">
        <v>1496</v>
      </c>
      <c r="D354" s="16"/>
      <c r="E354" s="14">
        <f t="shared" si="10"/>
        <v>-128</v>
      </c>
      <c r="F354" s="15">
        <f t="shared" si="11"/>
        <v>-7.8817733990147785</v>
      </c>
      <c r="G354" s="17" t="s">
        <v>20</v>
      </c>
    </row>
    <row r="355" spans="1:7" x14ac:dyDescent="0.4">
      <c r="A355" s="28"/>
      <c r="B355" s="9">
        <v>31352</v>
      </c>
      <c r="C355" s="25">
        <v>1435</v>
      </c>
      <c r="D355" s="16"/>
      <c r="E355" s="14">
        <f t="shared" si="10"/>
        <v>-167</v>
      </c>
      <c r="F355" s="15">
        <f t="shared" si="11"/>
        <v>-10.424469413233458</v>
      </c>
      <c r="G355" s="17" t="s">
        <v>20</v>
      </c>
    </row>
    <row r="356" spans="1:7" x14ac:dyDescent="0.4">
      <c r="A356" s="28"/>
      <c r="B356" s="9">
        <v>31382</v>
      </c>
      <c r="C356" s="25">
        <v>1402</v>
      </c>
      <c r="D356" s="16"/>
      <c r="E356" s="14">
        <f t="shared" si="10"/>
        <v>-168</v>
      </c>
      <c r="F356" s="15">
        <f t="shared" si="11"/>
        <v>-10.70063694267516</v>
      </c>
      <c r="G356" s="17" t="s">
        <v>20</v>
      </c>
    </row>
    <row r="357" spans="1:7" x14ac:dyDescent="0.4">
      <c r="A357" s="28"/>
      <c r="B357" s="9">
        <v>31413</v>
      </c>
      <c r="C357" s="25">
        <v>1396</v>
      </c>
      <c r="D357" s="16"/>
      <c r="E357" s="14">
        <f t="shared" si="10"/>
        <v>-142</v>
      </c>
      <c r="F357" s="15">
        <f t="shared" si="11"/>
        <v>-9.2327698309492856</v>
      </c>
      <c r="G357" s="17" t="s">
        <v>20</v>
      </c>
    </row>
    <row r="358" spans="1:7" x14ac:dyDescent="0.4">
      <c r="A358" s="29"/>
      <c r="B358" s="9">
        <v>31444</v>
      </c>
      <c r="C358" s="25">
        <v>1393</v>
      </c>
      <c r="D358" s="16"/>
      <c r="E358" s="14">
        <f t="shared" si="10"/>
        <v>-122</v>
      </c>
      <c r="F358" s="15">
        <f t="shared" si="11"/>
        <v>-8.0528052805280517</v>
      </c>
      <c r="G358" s="17" t="s">
        <v>20</v>
      </c>
    </row>
    <row r="359" spans="1:7" x14ac:dyDescent="0.4">
      <c r="A359" s="28"/>
      <c r="B359" s="9">
        <v>31472</v>
      </c>
      <c r="C359" s="25">
        <v>1377</v>
      </c>
      <c r="D359" s="16"/>
      <c r="E359" s="14">
        <f t="shared" si="10"/>
        <v>-131</v>
      </c>
      <c r="F359" s="15">
        <f t="shared" si="11"/>
        <v>-8.6870026525198938</v>
      </c>
      <c r="G359" s="17" t="s">
        <v>20</v>
      </c>
    </row>
    <row r="360" spans="1:7" x14ac:dyDescent="0.4">
      <c r="A360" s="28"/>
      <c r="B360" s="9">
        <v>31503</v>
      </c>
      <c r="C360" s="25">
        <v>1361</v>
      </c>
      <c r="D360" s="16"/>
      <c r="E360" s="14">
        <f t="shared" si="10"/>
        <v>-146</v>
      </c>
      <c r="F360" s="15">
        <f t="shared" si="11"/>
        <v>-9.6881220968812212</v>
      </c>
      <c r="G360" s="17" t="s">
        <v>20</v>
      </c>
    </row>
    <row r="361" spans="1:7" x14ac:dyDescent="0.4">
      <c r="A361" s="28"/>
      <c r="B361" s="9">
        <v>31533</v>
      </c>
      <c r="C361" s="25">
        <v>1342</v>
      </c>
      <c r="D361" s="16"/>
      <c r="E361" s="14">
        <f t="shared" si="10"/>
        <v>-165</v>
      </c>
      <c r="F361" s="15">
        <f t="shared" si="11"/>
        <v>-10.948905109489052</v>
      </c>
      <c r="G361" s="17" t="s">
        <v>20</v>
      </c>
    </row>
    <row r="362" spans="1:7" x14ac:dyDescent="0.4">
      <c r="A362" s="28"/>
      <c r="B362" s="9">
        <v>31564</v>
      </c>
      <c r="C362" s="25">
        <v>1311</v>
      </c>
      <c r="D362" s="16"/>
      <c r="E362" s="14">
        <f t="shared" si="10"/>
        <v>-196</v>
      </c>
      <c r="F362" s="15">
        <f t="shared" si="11"/>
        <v>-13.005972130059721</v>
      </c>
      <c r="G362" s="17" t="s">
        <v>20</v>
      </c>
    </row>
    <row r="363" spans="1:7" x14ac:dyDescent="0.4">
      <c r="A363" s="28"/>
      <c r="B363" s="9">
        <v>31594</v>
      </c>
      <c r="C363" s="25">
        <v>1263</v>
      </c>
      <c r="D363" s="16"/>
      <c r="E363" s="14">
        <f t="shared" si="10"/>
        <v>-240</v>
      </c>
      <c r="F363" s="15">
        <f t="shared" si="11"/>
        <v>-15.968063872255488</v>
      </c>
      <c r="G363" s="17" t="s">
        <v>20</v>
      </c>
    </row>
    <row r="364" spans="1:7" x14ac:dyDescent="0.4">
      <c r="A364" s="28"/>
      <c r="B364" s="9">
        <v>31625</v>
      </c>
      <c r="C364" s="25">
        <v>1235</v>
      </c>
      <c r="D364" s="16"/>
      <c r="E364" s="14">
        <f t="shared" si="10"/>
        <v>-268</v>
      </c>
      <c r="F364" s="15">
        <f t="shared" si="11"/>
        <v>-17.831004657351961</v>
      </c>
      <c r="G364" s="17" t="s">
        <v>20</v>
      </c>
    </row>
    <row r="365" spans="1:7" x14ac:dyDescent="0.4">
      <c r="A365" s="28"/>
      <c r="B365" s="9">
        <v>31656</v>
      </c>
      <c r="C365" s="25">
        <v>1210</v>
      </c>
      <c r="D365" s="16"/>
      <c r="E365" s="14">
        <f t="shared" si="10"/>
        <v>-292</v>
      </c>
      <c r="F365" s="15">
        <f t="shared" si="11"/>
        <v>-19.440745672436751</v>
      </c>
      <c r="G365" s="17" t="s">
        <v>20</v>
      </c>
    </row>
    <row r="366" spans="1:7" x14ac:dyDescent="0.4">
      <c r="A366" s="28"/>
      <c r="B366" s="9">
        <v>31686</v>
      </c>
      <c r="C366" s="25">
        <v>1116</v>
      </c>
      <c r="D366" s="16"/>
      <c r="E366" s="14">
        <f t="shared" si="10"/>
        <v>-380</v>
      </c>
      <c r="F366" s="15">
        <f t="shared" si="11"/>
        <v>-25.401069518716579</v>
      </c>
      <c r="G366" s="17" t="s">
        <v>20</v>
      </c>
    </row>
    <row r="367" spans="1:7" x14ac:dyDescent="0.4">
      <c r="A367" s="28"/>
      <c r="B367" s="9">
        <v>31717</v>
      </c>
      <c r="C367" s="25">
        <v>1003</v>
      </c>
      <c r="D367" s="16"/>
      <c r="E367" s="14">
        <f t="shared" si="10"/>
        <v>-432</v>
      </c>
      <c r="F367" s="15">
        <f t="shared" si="11"/>
        <v>-30.10452961672474</v>
      </c>
      <c r="G367" s="17" t="s">
        <v>20</v>
      </c>
    </row>
    <row r="368" spans="1:7" x14ac:dyDescent="0.4">
      <c r="A368" s="28"/>
      <c r="B368" s="9">
        <v>31747</v>
      </c>
      <c r="C368" s="25">
        <v>948</v>
      </c>
      <c r="D368" s="16"/>
      <c r="E368" s="14">
        <f t="shared" si="10"/>
        <v>-454</v>
      </c>
      <c r="F368" s="15">
        <f t="shared" si="11"/>
        <v>-32.382310984308134</v>
      </c>
      <c r="G368" s="17" t="s">
        <v>20</v>
      </c>
    </row>
    <row r="369" spans="1:7" x14ac:dyDescent="0.4">
      <c r="A369" s="28"/>
      <c r="B369" s="9">
        <v>31778</v>
      </c>
      <c r="C369" s="25">
        <v>927</v>
      </c>
      <c r="D369" s="16"/>
      <c r="E369" s="14">
        <f t="shared" si="10"/>
        <v>-469</v>
      </c>
      <c r="F369" s="15">
        <f t="shared" si="11"/>
        <v>-33.595988538681951</v>
      </c>
      <c r="G369" s="17" t="s">
        <v>20</v>
      </c>
    </row>
    <row r="370" spans="1:7" x14ac:dyDescent="0.4">
      <c r="A370" s="29"/>
      <c r="B370" s="9">
        <v>31809</v>
      </c>
      <c r="C370" s="25">
        <v>928</v>
      </c>
      <c r="D370" s="16"/>
      <c r="E370" s="14">
        <f t="shared" si="10"/>
        <v>-465</v>
      </c>
      <c r="F370" s="15">
        <f t="shared" si="11"/>
        <v>-33.38119167264896</v>
      </c>
      <c r="G370" s="17" t="s">
        <v>20</v>
      </c>
    </row>
    <row r="371" spans="1:7" x14ac:dyDescent="0.4">
      <c r="A371" s="28"/>
      <c r="B371" s="9">
        <v>31837</v>
      </c>
      <c r="C371" s="25">
        <v>920</v>
      </c>
      <c r="D371" s="16"/>
      <c r="E371" s="14">
        <f t="shared" si="10"/>
        <v>-457</v>
      </c>
      <c r="F371" s="15">
        <f t="shared" si="11"/>
        <v>-33.18809005083515</v>
      </c>
      <c r="G371" s="17" t="s">
        <v>20</v>
      </c>
    </row>
    <row r="372" spans="1:7" x14ac:dyDescent="0.4">
      <c r="A372" s="28"/>
      <c r="B372" s="9">
        <v>31868</v>
      </c>
      <c r="C372" s="25">
        <v>925</v>
      </c>
      <c r="D372" s="16"/>
      <c r="E372" s="14">
        <f t="shared" si="10"/>
        <v>-436</v>
      </c>
      <c r="F372" s="15">
        <f t="shared" si="11"/>
        <v>-32.035268185157975</v>
      </c>
      <c r="G372" s="17" t="s">
        <v>20</v>
      </c>
    </row>
    <row r="373" spans="1:7" x14ac:dyDescent="0.4">
      <c r="A373" s="28"/>
      <c r="B373" s="9">
        <v>31898</v>
      </c>
      <c r="C373" s="25">
        <v>926</v>
      </c>
      <c r="D373" s="16"/>
      <c r="E373" s="14">
        <f t="shared" si="10"/>
        <v>-416</v>
      </c>
      <c r="F373" s="15">
        <f t="shared" si="11"/>
        <v>-30.998509687034275</v>
      </c>
      <c r="G373" s="17" t="s">
        <v>20</v>
      </c>
    </row>
    <row r="374" spans="1:7" x14ac:dyDescent="0.4">
      <c r="A374" s="28"/>
      <c r="B374" s="9">
        <v>31929</v>
      </c>
      <c r="C374" s="25">
        <v>925</v>
      </c>
      <c r="D374" s="16"/>
      <c r="E374" s="14">
        <f t="shared" si="10"/>
        <v>-386</v>
      </c>
      <c r="F374" s="15">
        <f t="shared" si="11"/>
        <v>-29.443173150266972</v>
      </c>
      <c r="G374" s="17" t="s">
        <v>20</v>
      </c>
    </row>
    <row r="375" spans="1:7" x14ac:dyDescent="0.4">
      <c r="A375" s="28"/>
      <c r="B375" s="9">
        <v>31959</v>
      </c>
      <c r="C375" s="25">
        <v>919</v>
      </c>
      <c r="D375" s="16"/>
      <c r="E375" s="14">
        <f t="shared" si="10"/>
        <v>-344</v>
      </c>
      <c r="F375" s="15">
        <f t="shared" si="11"/>
        <v>-27.23673792557403</v>
      </c>
      <c r="G375" s="17" t="s">
        <v>20</v>
      </c>
    </row>
    <row r="376" spans="1:7" x14ac:dyDescent="0.4">
      <c r="A376" s="28"/>
      <c r="B376" s="9">
        <v>31990</v>
      </c>
      <c r="C376" s="25">
        <v>919</v>
      </c>
      <c r="D376" s="16"/>
      <c r="E376" s="14">
        <f t="shared" si="10"/>
        <v>-316</v>
      </c>
      <c r="F376" s="15">
        <f t="shared" si="11"/>
        <v>-25.587044534412957</v>
      </c>
      <c r="G376" s="17" t="s">
        <v>20</v>
      </c>
    </row>
    <row r="377" spans="1:7" x14ac:dyDescent="0.4">
      <c r="A377" s="28"/>
      <c r="B377" s="9">
        <v>32021</v>
      </c>
      <c r="C377" s="25">
        <v>919</v>
      </c>
      <c r="D377" s="16"/>
      <c r="E377" s="14">
        <f t="shared" si="10"/>
        <v>-291</v>
      </c>
      <c r="F377" s="15">
        <f t="shared" si="11"/>
        <v>-24.049586776859506</v>
      </c>
      <c r="G377" s="17" t="s">
        <v>20</v>
      </c>
    </row>
    <row r="378" spans="1:7" x14ac:dyDescent="0.4">
      <c r="A378" s="28"/>
      <c r="B378" s="9">
        <v>32051</v>
      </c>
      <c r="C378" s="25">
        <v>916</v>
      </c>
      <c r="D378" s="16"/>
      <c r="E378" s="14">
        <f t="shared" si="10"/>
        <v>-200</v>
      </c>
      <c r="F378" s="15">
        <f t="shared" si="11"/>
        <v>-17.921146953405017</v>
      </c>
      <c r="G378" s="17" t="s">
        <v>20</v>
      </c>
    </row>
    <row r="379" spans="1:7" x14ac:dyDescent="0.4">
      <c r="A379" s="28"/>
      <c r="B379" s="9">
        <v>32082</v>
      </c>
      <c r="C379" s="25">
        <v>900</v>
      </c>
      <c r="D379" s="16"/>
      <c r="E379" s="14">
        <f t="shared" si="10"/>
        <v>-103</v>
      </c>
      <c r="F379" s="15">
        <f t="shared" si="11"/>
        <v>-10.269192422731804</v>
      </c>
      <c r="G379" s="17" t="s">
        <v>20</v>
      </c>
    </row>
    <row r="380" spans="1:7" x14ac:dyDescent="0.4">
      <c r="A380" s="28"/>
      <c r="B380" s="9">
        <v>32112</v>
      </c>
      <c r="C380" s="25">
        <v>890</v>
      </c>
      <c r="D380" s="16"/>
      <c r="E380" s="14">
        <f t="shared" si="10"/>
        <v>-58</v>
      </c>
      <c r="F380" s="15">
        <f t="shared" si="11"/>
        <v>-6.1181434599156121</v>
      </c>
      <c r="G380" s="17" t="s">
        <v>20</v>
      </c>
    </row>
    <row r="381" spans="1:7" x14ac:dyDescent="0.4">
      <c r="A381" s="28"/>
      <c r="B381" s="9">
        <v>32143</v>
      </c>
      <c r="C381" s="25">
        <v>872</v>
      </c>
      <c r="D381" s="16"/>
      <c r="E381" s="14">
        <f t="shared" si="10"/>
        <v>-55</v>
      </c>
      <c r="F381" s="15">
        <f t="shared" si="11"/>
        <v>-5.9331175836030203</v>
      </c>
      <c r="G381" s="17" t="s">
        <v>20</v>
      </c>
    </row>
    <row r="382" spans="1:7" x14ac:dyDescent="0.4">
      <c r="A382" s="29"/>
      <c r="B382" s="9">
        <v>32174</v>
      </c>
      <c r="C382" s="25">
        <v>865</v>
      </c>
      <c r="D382" s="16"/>
      <c r="E382" s="14">
        <f t="shared" si="10"/>
        <v>-63</v>
      </c>
      <c r="F382" s="15">
        <f t="shared" si="11"/>
        <v>-6.7887931034482758</v>
      </c>
      <c r="G382" s="17" t="s">
        <v>20</v>
      </c>
    </row>
    <row r="383" spans="1:7" x14ac:dyDescent="0.4">
      <c r="A383" s="28"/>
      <c r="B383" s="9">
        <v>32203</v>
      </c>
      <c r="C383" s="25">
        <v>852</v>
      </c>
      <c r="D383" s="16"/>
      <c r="E383" s="14">
        <f t="shared" si="10"/>
        <v>-68</v>
      </c>
      <c r="F383" s="15">
        <f t="shared" si="11"/>
        <v>-7.3913043478260869</v>
      </c>
      <c r="G383" s="17" t="s">
        <v>20</v>
      </c>
    </row>
    <row r="384" spans="1:7" x14ac:dyDescent="0.4">
      <c r="A384" s="28"/>
      <c r="B384" s="9">
        <v>32234</v>
      </c>
      <c r="C384" s="25">
        <v>848</v>
      </c>
      <c r="D384" s="16"/>
      <c r="E384" s="14">
        <f t="shared" si="10"/>
        <v>-77</v>
      </c>
      <c r="F384" s="15">
        <f t="shared" si="11"/>
        <v>-8.3243243243243246</v>
      </c>
      <c r="G384" s="17" t="s">
        <v>20</v>
      </c>
    </row>
    <row r="385" spans="1:7" x14ac:dyDescent="0.4">
      <c r="A385" s="28"/>
      <c r="B385" s="9">
        <v>32264</v>
      </c>
      <c r="C385" s="25">
        <v>848</v>
      </c>
      <c r="D385" s="16"/>
      <c r="E385" s="14">
        <f t="shared" si="10"/>
        <v>-78</v>
      </c>
      <c r="F385" s="15">
        <f t="shared" si="11"/>
        <v>-8.4233261339092866</v>
      </c>
      <c r="G385" s="17" t="s">
        <v>20</v>
      </c>
    </row>
    <row r="386" spans="1:7" x14ac:dyDescent="0.4">
      <c r="A386" s="28"/>
      <c r="B386" s="9">
        <v>32295</v>
      </c>
      <c r="C386" s="25">
        <v>848</v>
      </c>
      <c r="D386" s="16"/>
      <c r="E386" s="14">
        <f t="shared" si="10"/>
        <v>-77</v>
      </c>
      <c r="F386" s="15">
        <f t="shared" si="11"/>
        <v>-8.3243243243243246</v>
      </c>
      <c r="G386" s="17" t="s">
        <v>20</v>
      </c>
    </row>
    <row r="387" spans="1:7" x14ac:dyDescent="0.4">
      <c r="A387" s="28"/>
      <c r="B387" s="9">
        <v>32325</v>
      </c>
      <c r="C387" s="25">
        <v>848</v>
      </c>
      <c r="D387" s="16"/>
      <c r="E387" s="14">
        <f t="shared" si="10"/>
        <v>-71</v>
      </c>
      <c r="F387" s="15">
        <f t="shared" si="11"/>
        <v>-7.7257889009793264</v>
      </c>
      <c r="G387" s="17" t="s">
        <v>20</v>
      </c>
    </row>
    <row r="388" spans="1:7" x14ac:dyDescent="0.4">
      <c r="A388" s="28"/>
      <c r="B388" s="9">
        <v>32356</v>
      </c>
      <c r="C388" s="25">
        <v>848</v>
      </c>
      <c r="D388" s="16"/>
      <c r="E388" s="14">
        <f t="shared" si="10"/>
        <v>-71</v>
      </c>
      <c r="F388" s="15">
        <f t="shared" si="11"/>
        <v>-7.7257889009793264</v>
      </c>
      <c r="G388" s="17" t="s">
        <v>20</v>
      </c>
    </row>
    <row r="389" spans="1:7" x14ac:dyDescent="0.4">
      <c r="A389" s="28"/>
      <c r="B389" s="9">
        <v>32387</v>
      </c>
      <c r="C389" s="25">
        <v>846</v>
      </c>
      <c r="D389" s="16"/>
      <c r="E389" s="14">
        <f t="shared" si="10"/>
        <v>-73</v>
      </c>
      <c r="F389" s="15">
        <f t="shared" si="11"/>
        <v>-7.9434167573449397</v>
      </c>
      <c r="G389" s="17" t="s">
        <v>20</v>
      </c>
    </row>
    <row r="390" spans="1:7" x14ac:dyDescent="0.4">
      <c r="A390" s="28"/>
      <c r="B390" s="9">
        <v>32417</v>
      </c>
      <c r="C390" s="25">
        <v>841</v>
      </c>
      <c r="D390" s="16"/>
      <c r="E390" s="14">
        <f t="shared" si="10"/>
        <v>-75</v>
      </c>
      <c r="F390" s="15">
        <f t="shared" si="11"/>
        <v>-8.1877729257641914</v>
      </c>
      <c r="G390" s="17" t="s">
        <v>20</v>
      </c>
    </row>
    <row r="391" spans="1:7" x14ac:dyDescent="0.4">
      <c r="A391" s="28"/>
      <c r="B391" s="9">
        <v>32448</v>
      </c>
      <c r="C391" s="25">
        <v>798</v>
      </c>
      <c r="D391" s="16"/>
      <c r="E391" s="14">
        <f t="shared" si="10"/>
        <v>-102</v>
      </c>
      <c r="F391" s="15">
        <f t="shared" si="11"/>
        <v>-11.333333333333332</v>
      </c>
      <c r="G391" s="17" t="s">
        <v>20</v>
      </c>
    </row>
    <row r="392" spans="1:7" x14ac:dyDescent="0.4">
      <c r="A392" s="28"/>
      <c r="B392" s="9">
        <v>32478</v>
      </c>
      <c r="C392" s="25">
        <v>788</v>
      </c>
      <c r="D392" s="16"/>
      <c r="E392" s="14">
        <f t="shared" si="10"/>
        <v>-102</v>
      </c>
      <c r="F392" s="15">
        <f t="shared" si="11"/>
        <v>-11.460674157303369</v>
      </c>
      <c r="G392" s="17" t="s">
        <v>20</v>
      </c>
    </row>
    <row r="393" spans="1:7" x14ac:dyDescent="0.4">
      <c r="A393" s="28"/>
      <c r="B393" s="9">
        <v>32509</v>
      </c>
      <c r="C393" s="25">
        <v>783</v>
      </c>
      <c r="D393" s="16"/>
      <c r="E393" s="14">
        <f t="shared" si="10"/>
        <v>-89</v>
      </c>
      <c r="F393" s="15">
        <f t="shared" si="11"/>
        <v>-10.206422018348624</v>
      </c>
      <c r="G393" s="17" t="s">
        <v>20</v>
      </c>
    </row>
    <row r="394" spans="1:7" x14ac:dyDescent="0.4">
      <c r="A394" s="29"/>
      <c r="B394" s="9">
        <v>32540</v>
      </c>
      <c r="C394" s="25">
        <v>784</v>
      </c>
      <c r="D394" s="16"/>
      <c r="E394" s="14">
        <f t="shared" si="10"/>
        <v>-81</v>
      </c>
      <c r="F394" s="15">
        <f t="shared" si="11"/>
        <v>-9.3641618497109818</v>
      </c>
      <c r="G394" s="17" t="s">
        <v>20</v>
      </c>
    </row>
    <row r="395" spans="1:7" x14ac:dyDescent="0.4">
      <c r="A395" s="28"/>
      <c r="B395" s="9">
        <v>32568</v>
      </c>
      <c r="C395" s="25">
        <v>782</v>
      </c>
      <c r="D395" s="16"/>
      <c r="E395" s="14">
        <f t="shared" si="10"/>
        <v>-70</v>
      </c>
      <c r="F395" s="15">
        <f t="shared" si="11"/>
        <v>-8.215962441314554</v>
      </c>
      <c r="G395" s="17" t="s">
        <v>20</v>
      </c>
    </row>
    <row r="396" spans="1:7" x14ac:dyDescent="0.4">
      <c r="A396" s="28"/>
      <c r="B396" s="9">
        <v>32599</v>
      </c>
      <c r="C396" s="25">
        <v>788</v>
      </c>
      <c r="D396" s="16"/>
      <c r="E396" s="14">
        <f t="shared" si="10"/>
        <v>-60</v>
      </c>
      <c r="F396" s="15">
        <f t="shared" si="11"/>
        <v>-7.0754716981132075</v>
      </c>
      <c r="G396" s="17" t="s">
        <v>20</v>
      </c>
    </row>
    <row r="397" spans="1:7" x14ac:dyDescent="0.4">
      <c r="A397" s="28"/>
      <c r="B397" s="9">
        <v>32629</v>
      </c>
      <c r="C397" s="25">
        <v>790</v>
      </c>
      <c r="D397" s="16"/>
      <c r="E397" s="14">
        <f t="shared" si="10"/>
        <v>-58</v>
      </c>
      <c r="F397" s="15">
        <f t="shared" si="11"/>
        <v>-6.8396226415094334</v>
      </c>
      <c r="G397" s="17" t="s">
        <v>20</v>
      </c>
    </row>
    <row r="398" spans="1:7" x14ac:dyDescent="0.4">
      <c r="A398" s="28"/>
      <c r="B398" s="9">
        <v>32660</v>
      </c>
      <c r="C398" s="25">
        <v>791</v>
      </c>
      <c r="D398" s="16"/>
      <c r="E398" s="14">
        <f t="shared" si="10"/>
        <v>-57</v>
      </c>
      <c r="F398" s="15">
        <f t="shared" si="11"/>
        <v>-6.7216981132075473</v>
      </c>
      <c r="G398" s="17" t="s">
        <v>20</v>
      </c>
    </row>
    <row r="399" spans="1:7" x14ac:dyDescent="0.4">
      <c r="A399" s="28"/>
      <c r="B399" s="9">
        <v>32690</v>
      </c>
      <c r="C399" s="25">
        <v>788</v>
      </c>
      <c r="D399" s="16"/>
      <c r="E399" s="14">
        <f t="shared" si="10"/>
        <v>-60</v>
      </c>
      <c r="F399" s="15">
        <f t="shared" si="11"/>
        <v>-7.0754716981132075</v>
      </c>
      <c r="G399" s="17" t="s">
        <v>20</v>
      </c>
    </row>
    <row r="400" spans="1:7" x14ac:dyDescent="0.4">
      <c r="A400" s="28"/>
      <c r="B400" s="9">
        <v>32721</v>
      </c>
      <c r="C400" s="25">
        <v>790</v>
      </c>
      <c r="D400" s="16"/>
      <c r="E400" s="14">
        <f t="shared" si="10"/>
        <v>-58</v>
      </c>
      <c r="F400" s="15">
        <f t="shared" si="11"/>
        <v>-6.8396226415094334</v>
      </c>
      <c r="G400" s="17" t="s">
        <v>20</v>
      </c>
    </row>
    <row r="401" spans="1:7" x14ac:dyDescent="0.4">
      <c r="A401" s="28"/>
      <c r="B401" s="9">
        <v>32752</v>
      </c>
      <c r="C401" s="25">
        <v>791</v>
      </c>
      <c r="D401" s="16"/>
      <c r="E401" s="14">
        <f t="shared" si="10"/>
        <v>-55</v>
      </c>
      <c r="F401" s="15">
        <f t="shared" si="11"/>
        <v>-6.5011820330969261</v>
      </c>
      <c r="G401" s="17" t="s">
        <v>20</v>
      </c>
    </row>
    <row r="402" spans="1:7" x14ac:dyDescent="0.4">
      <c r="A402" s="28"/>
      <c r="B402" s="9">
        <v>32782</v>
      </c>
      <c r="C402" s="25">
        <v>820</v>
      </c>
      <c r="D402" s="16"/>
      <c r="E402" s="14">
        <f t="shared" si="10"/>
        <v>-21</v>
      </c>
      <c r="F402" s="15">
        <f t="shared" si="11"/>
        <v>-2.4970273483947683</v>
      </c>
      <c r="G402" s="17" t="s">
        <v>20</v>
      </c>
    </row>
    <row r="403" spans="1:7" x14ac:dyDescent="0.4">
      <c r="A403" s="28"/>
      <c r="B403" s="9">
        <v>32813</v>
      </c>
      <c r="C403" s="25">
        <v>873</v>
      </c>
      <c r="D403" s="16"/>
      <c r="E403" s="14">
        <f t="shared" si="10"/>
        <v>75</v>
      </c>
      <c r="F403" s="15">
        <f t="shared" si="11"/>
        <v>9.3984962406015029</v>
      </c>
      <c r="G403" s="17" t="s">
        <v>20</v>
      </c>
    </row>
    <row r="404" spans="1:7" x14ac:dyDescent="0.4">
      <c r="A404" s="28"/>
      <c r="B404" s="9">
        <v>32843</v>
      </c>
      <c r="C404" s="25">
        <v>891</v>
      </c>
      <c r="D404" s="16"/>
      <c r="E404" s="14">
        <f t="shared" si="10"/>
        <v>103</v>
      </c>
      <c r="F404" s="15">
        <f t="shared" si="11"/>
        <v>13.071065989847716</v>
      </c>
      <c r="G404" s="17" t="s">
        <v>20</v>
      </c>
    </row>
    <row r="405" spans="1:7" x14ac:dyDescent="0.4">
      <c r="A405" s="28"/>
      <c r="B405" s="9">
        <v>32874</v>
      </c>
      <c r="C405" s="25">
        <v>895</v>
      </c>
      <c r="D405" s="16"/>
      <c r="E405" s="14">
        <f t="shared" si="10"/>
        <v>112</v>
      </c>
      <c r="F405" s="15">
        <f t="shared" si="11"/>
        <v>14.303959131545337</v>
      </c>
      <c r="G405" s="17" t="s">
        <v>20</v>
      </c>
    </row>
    <row r="406" spans="1:7" x14ac:dyDescent="0.4">
      <c r="A406" s="26">
        <v>90</v>
      </c>
      <c r="B406" s="9">
        <v>32905</v>
      </c>
      <c r="C406" s="25">
        <v>915</v>
      </c>
      <c r="D406" s="16"/>
      <c r="E406" s="14">
        <f t="shared" si="10"/>
        <v>131</v>
      </c>
      <c r="F406" s="15">
        <f t="shared" si="11"/>
        <v>16.70918367346939</v>
      </c>
      <c r="G406" s="17" t="s">
        <v>20</v>
      </c>
    </row>
    <row r="407" spans="1:7" x14ac:dyDescent="0.4">
      <c r="A407" s="28"/>
      <c r="B407" s="9">
        <v>32933</v>
      </c>
      <c r="C407" s="25">
        <v>920</v>
      </c>
      <c r="D407" s="16"/>
      <c r="E407" s="14">
        <f t="shared" si="10"/>
        <v>138</v>
      </c>
      <c r="F407" s="15">
        <f t="shared" si="11"/>
        <v>17.647058823529413</v>
      </c>
      <c r="G407" s="17" t="s">
        <v>20</v>
      </c>
    </row>
    <row r="408" spans="1:7" x14ac:dyDescent="0.4">
      <c r="A408" s="28"/>
      <c r="B408" s="9">
        <v>32964</v>
      </c>
      <c r="C408" s="25">
        <v>922</v>
      </c>
      <c r="D408" s="16"/>
      <c r="E408" s="14">
        <f t="shared" si="10"/>
        <v>134</v>
      </c>
      <c r="F408" s="15">
        <f t="shared" si="11"/>
        <v>17.00507614213198</v>
      </c>
      <c r="G408" s="17" t="s">
        <v>20</v>
      </c>
    </row>
    <row r="409" spans="1:7" x14ac:dyDescent="0.4">
      <c r="A409" s="28"/>
      <c r="B409" s="9">
        <v>32994</v>
      </c>
      <c r="C409" s="25">
        <v>922</v>
      </c>
      <c r="D409" s="16"/>
      <c r="E409" s="14">
        <f t="shared" si="10"/>
        <v>132</v>
      </c>
      <c r="F409" s="15">
        <f t="shared" si="11"/>
        <v>16.708860759493671</v>
      </c>
      <c r="G409" s="17" t="s">
        <v>20</v>
      </c>
    </row>
    <row r="410" spans="1:7" x14ac:dyDescent="0.4">
      <c r="A410" s="28"/>
      <c r="B410" s="9">
        <v>33025</v>
      </c>
      <c r="C410" s="25">
        <v>922</v>
      </c>
      <c r="D410" s="16"/>
      <c r="E410" s="14">
        <f t="shared" si="10"/>
        <v>131</v>
      </c>
      <c r="F410" s="15">
        <f t="shared" si="11"/>
        <v>16.561314791403287</v>
      </c>
      <c r="G410" s="17" t="s">
        <v>20</v>
      </c>
    </row>
    <row r="411" spans="1:7" x14ac:dyDescent="0.4">
      <c r="A411" s="28"/>
      <c r="B411" s="9">
        <v>33055</v>
      </c>
      <c r="C411" s="25">
        <v>922</v>
      </c>
      <c r="D411" s="16"/>
      <c r="E411" s="14">
        <f t="shared" si="10"/>
        <v>134</v>
      </c>
      <c r="F411" s="15">
        <f t="shared" si="11"/>
        <v>17.00507614213198</v>
      </c>
      <c r="G411" s="17" t="s">
        <v>20</v>
      </c>
    </row>
    <row r="412" spans="1:7" x14ac:dyDescent="0.4">
      <c r="A412" s="28"/>
      <c r="B412" s="9">
        <v>33086</v>
      </c>
      <c r="C412" s="25">
        <v>922</v>
      </c>
      <c r="D412" s="16"/>
      <c r="E412" s="14">
        <f t="shared" si="10"/>
        <v>132</v>
      </c>
      <c r="F412" s="15">
        <f t="shared" si="11"/>
        <v>16.708860759493671</v>
      </c>
      <c r="G412" s="17" t="s">
        <v>20</v>
      </c>
    </row>
    <row r="413" spans="1:7" x14ac:dyDescent="0.4">
      <c r="A413" s="28"/>
      <c r="B413" s="9">
        <v>33117</v>
      </c>
      <c r="C413" s="25">
        <v>931</v>
      </c>
      <c r="D413" s="16"/>
      <c r="E413" s="14">
        <f t="shared" si="10"/>
        <v>140</v>
      </c>
      <c r="F413" s="15">
        <f t="shared" si="11"/>
        <v>17.699115044247787</v>
      </c>
      <c r="G413" s="17" t="s">
        <v>20</v>
      </c>
    </row>
    <row r="414" spans="1:7" x14ac:dyDescent="0.4">
      <c r="A414" s="28"/>
      <c r="B414" s="9">
        <v>33147</v>
      </c>
      <c r="C414" s="25">
        <v>1161</v>
      </c>
      <c r="D414" s="16"/>
      <c r="E414" s="14">
        <f t="shared" si="10"/>
        <v>341</v>
      </c>
      <c r="F414" s="15">
        <f t="shared" si="11"/>
        <v>41.585365853658537</v>
      </c>
      <c r="G414" s="17" t="s">
        <v>20</v>
      </c>
    </row>
    <row r="415" spans="1:7" x14ac:dyDescent="0.4">
      <c r="A415" s="28"/>
      <c r="B415" s="9">
        <v>33178</v>
      </c>
      <c r="C415" s="25">
        <v>1265</v>
      </c>
      <c r="D415" s="16"/>
      <c r="E415" s="14">
        <f t="shared" si="10"/>
        <v>392</v>
      </c>
      <c r="F415" s="15">
        <f t="shared" si="11"/>
        <v>44.902634593356247</v>
      </c>
      <c r="G415" s="17" t="s">
        <v>20</v>
      </c>
    </row>
    <row r="416" spans="1:7" x14ac:dyDescent="0.4">
      <c r="A416" s="28"/>
      <c r="B416" s="9">
        <v>33208</v>
      </c>
      <c r="C416" s="25">
        <v>1284</v>
      </c>
      <c r="D416" s="16"/>
      <c r="E416" s="14">
        <f t="shared" si="10"/>
        <v>393</v>
      </c>
      <c r="F416" s="15">
        <f t="shared" si="11"/>
        <v>44.107744107744104</v>
      </c>
      <c r="G416" s="17" t="s">
        <v>20</v>
      </c>
    </row>
    <row r="417" spans="1:7" x14ac:dyDescent="0.4">
      <c r="A417" s="28"/>
      <c r="B417" s="9">
        <v>33239</v>
      </c>
      <c r="C417" s="25">
        <v>1248</v>
      </c>
      <c r="D417" s="16"/>
      <c r="E417" s="14">
        <f t="shared" ref="E417:E480" si="12">C417-C405</f>
        <v>353</v>
      </c>
      <c r="F417" s="15">
        <f t="shared" ref="F417:F480" si="13">(C417-C405)/C405*100</f>
        <v>39.4413407821229</v>
      </c>
      <c r="G417" s="17" t="s">
        <v>20</v>
      </c>
    </row>
    <row r="418" spans="1:7" x14ac:dyDescent="0.4">
      <c r="A418" s="29"/>
      <c r="B418" s="9">
        <v>33270</v>
      </c>
      <c r="C418" s="25">
        <v>1206</v>
      </c>
      <c r="D418" s="16"/>
      <c r="E418" s="14">
        <f t="shared" si="12"/>
        <v>291</v>
      </c>
      <c r="F418" s="15">
        <f t="shared" si="13"/>
        <v>31.803278688524589</v>
      </c>
      <c r="G418" s="17" t="s">
        <v>20</v>
      </c>
    </row>
    <row r="419" spans="1:7" x14ac:dyDescent="0.4">
      <c r="A419" s="28"/>
      <c r="B419" s="9">
        <v>33298</v>
      </c>
      <c r="C419" s="25">
        <v>1161</v>
      </c>
      <c r="D419" s="16"/>
      <c r="E419" s="14">
        <f t="shared" si="12"/>
        <v>241</v>
      </c>
      <c r="F419" s="15">
        <f t="shared" si="13"/>
        <v>26.195652173913043</v>
      </c>
      <c r="G419" s="17" t="s">
        <v>20</v>
      </c>
    </row>
    <row r="420" spans="1:7" x14ac:dyDescent="0.4">
      <c r="A420" s="28"/>
      <c r="B420" s="9">
        <v>33329</v>
      </c>
      <c r="C420" s="25">
        <v>1139</v>
      </c>
      <c r="D420" s="16"/>
      <c r="E420" s="14">
        <f t="shared" si="12"/>
        <v>217</v>
      </c>
      <c r="F420" s="15">
        <f t="shared" si="13"/>
        <v>23.535791757049893</v>
      </c>
      <c r="G420" s="17" t="s">
        <v>20</v>
      </c>
    </row>
    <row r="421" spans="1:7" x14ac:dyDescent="0.4">
      <c r="A421" s="28"/>
      <c r="B421" s="9">
        <v>33359</v>
      </c>
      <c r="C421" s="25">
        <v>1139</v>
      </c>
      <c r="D421" s="16"/>
      <c r="E421" s="14">
        <f t="shared" si="12"/>
        <v>217</v>
      </c>
      <c r="F421" s="15">
        <f t="shared" si="13"/>
        <v>23.535791757049893</v>
      </c>
      <c r="G421" s="17" t="s">
        <v>20</v>
      </c>
    </row>
    <row r="422" spans="1:7" x14ac:dyDescent="0.4">
      <c r="A422" s="28"/>
      <c r="B422" s="9">
        <v>33390</v>
      </c>
      <c r="C422" s="25">
        <v>1138</v>
      </c>
      <c r="D422" s="16"/>
      <c r="E422" s="14">
        <f t="shared" si="12"/>
        <v>216</v>
      </c>
      <c r="F422" s="15">
        <f t="shared" si="13"/>
        <v>23.427331887201735</v>
      </c>
      <c r="G422" s="17" t="s">
        <v>20</v>
      </c>
    </row>
    <row r="423" spans="1:7" x14ac:dyDescent="0.4">
      <c r="A423" s="28"/>
      <c r="B423" s="9">
        <v>33420</v>
      </c>
      <c r="C423" s="25">
        <v>1138</v>
      </c>
      <c r="D423" s="16"/>
      <c r="E423" s="14">
        <f t="shared" si="12"/>
        <v>216</v>
      </c>
      <c r="F423" s="15">
        <f t="shared" si="13"/>
        <v>23.427331887201735</v>
      </c>
      <c r="G423" s="17" t="s">
        <v>20</v>
      </c>
    </row>
    <row r="424" spans="1:7" x14ac:dyDescent="0.4">
      <c r="A424" s="28"/>
      <c r="B424" s="9">
        <v>33451</v>
      </c>
      <c r="C424" s="25">
        <v>1138</v>
      </c>
      <c r="D424" s="16"/>
      <c r="E424" s="14">
        <f t="shared" si="12"/>
        <v>216</v>
      </c>
      <c r="F424" s="15">
        <f t="shared" si="13"/>
        <v>23.427331887201735</v>
      </c>
      <c r="G424" s="17" t="s">
        <v>20</v>
      </c>
    </row>
    <row r="425" spans="1:7" x14ac:dyDescent="0.4">
      <c r="A425" s="28"/>
      <c r="B425" s="9">
        <v>33482</v>
      </c>
      <c r="C425" s="25">
        <v>1138</v>
      </c>
      <c r="D425" s="16"/>
      <c r="E425" s="14">
        <f t="shared" si="12"/>
        <v>207</v>
      </c>
      <c r="F425" s="15">
        <f t="shared" si="13"/>
        <v>22.234156820622985</v>
      </c>
      <c r="G425" s="17" t="s">
        <v>20</v>
      </c>
    </row>
    <row r="426" spans="1:7" x14ac:dyDescent="0.4">
      <c r="A426" s="28"/>
      <c r="B426" s="9">
        <v>33512</v>
      </c>
      <c r="C426" s="25">
        <v>1141</v>
      </c>
      <c r="D426" s="16"/>
      <c r="E426" s="14">
        <f t="shared" si="12"/>
        <v>-20</v>
      </c>
      <c r="F426" s="15">
        <f t="shared" si="13"/>
        <v>-1.7226528854435832</v>
      </c>
      <c r="G426" s="17" t="s">
        <v>20</v>
      </c>
    </row>
    <row r="427" spans="1:7" x14ac:dyDescent="0.4">
      <c r="A427" s="28"/>
      <c r="B427" s="9">
        <v>33543</v>
      </c>
      <c r="C427" s="25">
        <v>1146</v>
      </c>
      <c r="D427" s="16"/>
      <c r="E427" s="14">
        <f t="shared" si="12"/>
        <v>-119</v>
      </c>
      <c r="F427" s="15">
        <f t="shared" si="13"/>
        <v>-9.4071146245059278</v>
      </c>
      <c r="G427" s="17" t="s">
        <v>20</v>
      </c>
    </row>
    <row r="428" spans="1:7" x14ac:dyDescent="0.4">
      <c r="A428" s="28"/>
      <c r="B428" s="9">
        <v>33573</v>
      </c>
      <c r="C428" s="25">
        <v>1146</v>
      </c>
      <c r="D428" s="16"/>
      <c r="E428" s="14">
        <f t="shared" si="12"/>
        <v>-138</v>
      </c>
      <c r="F428" s="15">
        <f t="shared" si="13"/>
        <v>-10.747663551401869</v>
      </c>
      <c r="G428" s="17" t="s">
        <v>20</v>
      </c>
    </row>
    <row r="429" spans="1:7" x14ac:dyDescent="0.4">
      <c r="A429" s="28"/>
      <c r="B429" s="9">
        <v>33604</v>
      </c>
      <c r="C429" s="25">
        <v>1144</v>
      </c>
      <c r="D429" s="16"/>
      <c r="E429" s="14">
        <f t="shared" si="12"/>
        <v>-104</v>
      </c>
      <c r="F429" s="15">
        <f t="shared" si="13"/>
        <v>-8.3333333333333321</v>
      </c>
      <c r="G429" s="17" t="s">
        <v>20</v>
      </c>
    </row>
    <row r="430" spans="1:7" x14ac:dyDescent="0.4">
      <c r="A430" s="29"/>
      <c r="B430" s="9">
        <v>33635</v>
      </c>
      <c r="C430" s="25">
        <v>1124</v>
      </c>
      <c r="D430" s="16"/>
      <c r="E430" s="14">
        <f t="shared" si="12"/>
        <v>-82</v>
      </c>
      <c r="F430" s="15">
        <f t="shared" si="13"/>
        <v>-6.7993366500829184</v>
      </c>
      <c r="G430" s="17" t="s">
        <v>20</v>
      </c>
    </row>
    <row r="431" spans="1:7" x14ac:dyDescent="0.4">
      <c r="A431" s="28"/>
      <c r="B431" s="9">
        <v>33664</v>
      </c>
      <c r="C431" s="25">
        <v>1124</v>
      </c>
      <c r="D431" s="16"/>
      <c r="E431" s="14">
        <f t="shared" si="12"/>
        <v>-37</v>
      </c>
      <c r="F431" s="15">
        <f t="shared" si="13"/>
        <v>-3.1869078380706286</v>
      </c>
      <c r="G431" s="17" t="s">
        <v>20</v>
      </c>
    </row>
    <row r="432" spans="1:7" x14ac:dyDescent="0.4">
      <c r="A432" s="28"/>
      <c r="B432" s="9">
        <v>33695</v>
      </c>
      <c r="C432" s="25">
        <v>1121</v>
      </c>
      <c r="D432" s="16"/>
      <c r="E432" s="14">
        <f t="shared" si="12"/>
        <v>-18</v>
      </c>
      <c r="F432" s="15">
        <f t="shared" si="13"/>
        <v>-1.5803336259877085</v>
      </c>
      <c r="G432" s="17" t="s">
        <v>20</v>
      </c>
    </row>
    <row r="433" spans="1:7" x14ac:dyDescent="0.4">
      <c r="A433" s="28"/>
      <c r="B433" s="9">
        <v>33725</v>
      </c>
      <c r="C433" s="25">
        <v>1117</v>
      </c>
      <c r="D433" s="16"/>
      <c r="E433" s="14">
        <f t="shared" si="12"/>
        <v>-22</v>
      </c>
      <c r="F433" s="15">
        <f t="shared" si="13"/>
        <v>-1.9315188762071993</v>
      </c>
      <c r="G433" s="17" t="s">
        <v>20</v>
      </c>
    </row>
    <row r="434" spans="1:7" x14ac:dyDescent="0.4">
      <c r="A434" s="28"/>
      <c r="B434" s="9">
        <v>33756</v>
      </c>
      <c r="C434" s="25">
        <v>1115</v>
      </c>
      <c r="D434" s="16"/>
      <c r="E434" s="14">
        <f t="shared" si="12"/>
        <v>-23</v>
      </c>
      <c r="F434" s="15">
        <f t="shared" si="13"/>
        <v>-2.0210896309314585</v>
      </c>
      <c r="G434" s="17" t="s">
        <v>20</v>
      </c>
    </row>
    <row r="435" spans="1:7" x14ac:dyDescent="0.4">
      <c r="A435" s="28"/>
      <c r="B435" s="9">
        <v>33786</v>
      </c>
      <c r="C435" s="25">
        <v>1115</v>
      </c>
      <c r="D435" s="16"/>
      <c r="E435" s="14">
        <f t="shared" si="12"/>
        <v>-23</v>
      </c>
      <c r="F435" s="15">
        <f t="shared" si="13"/>
        <v>-2.0210896309314585</v>
      </c>
      <c r="G435" s="17" t="s">
        <v>20</v>
      </c>
    </row>
    <row r="436" spans="1:7" x14ac:dyDescent="0.4">
      <c r="A436" s="28"/>
      <c r="B436" s="9">
        <v>33817</v>
      </c>
      <c r="C436" s="25">
        <v>1115</v>
      </c>
      <c r="D436" s="16"/>
      <c r="E436" s="14">
        <f t="shared" si="12"/>
        <v>-23</v>
      </c>
      <c r="F436" s="15">
        <f t="shared" si="13"/>
        <v>-2.0210896309314585</v>
      </c>
      <c r="G436" s="17" t="s">
        <v>20</v>
      </c>
    </row>
    <row r="437" spans="1:7" x14ac:dyDescent="0.4">
      <c r="A437" s="28"/>
      <c r="B437" s="9">
        <v>33848</v>
      </c>
      <c r="C437" s="25">
        <v>1117</v>
      </c>
      <c r="D437" s="16"/>
      <c r="E437" s="14">
        <f t="shared" si="12"/>
        <v>-21</v>
      </c>
      <c r="F437" s="15">
        <f t="shared" si="13"/>
        <v>-1.845342706502636</v>
      </c>
      <c r="G437" s="17" t="s">
        <v>20</v>
      </c>
    </row>
    <row r="438" spans="1:7" x14ac:dyDescent="0.4">
      <c r="A438" s="28"/>
      <c r="B438" s="9">
        <v>33878</v>
      </c>
      <c r="C438" s="25">
        <v>1122</v>
      </c>
      <c r="D438" s="16"/>
      <c r="E438" s="14">
        <f t="shared" si="12"/>
        <v>-19</v>
      </c>
      <c r="F438" s="15">
        <f t="shared" si="13"/>
        <v>-1.6652059596844873</v>
      </c>
      <c r="G438" s="17" t="s">
        <v>20</v>
      </c>
    </row>
    <row r="439" spans="1:7" x14ac:dyDescent="0.4">
      <c r="A439" s="28"/>
      <c r="B439" s="9">
        <v>33909</v>
      </c>
      <c r="C439" s="25">
        <v>1125</v>
      </c>
      <c r="D439" s="16"/>
      <c r="E439" s="14">
        <f t="shared" si="12"/>
        <v>-21</v>
      </c>
      <c r="F439" s="15">
        <f t="shared" si="13"/>
        <v>-1.832460732984293</v>
      </c>
      <c r="G439" s="17" t="s">
        <v>20</v>
      </c>
    </row>
    <row r="440" spans="1:7" x14ac:dyDescent="0.4">
      <c r="A440" s="28"/>
      <c r="B440" s="9">
        <v>33939</v>
      </c>
      <c r="C440" s="25">
        <v>1130</v>
      </c>
      <c r="D440" s="16"/>
      <c r="E440" s="14">
        <f t="shared" si="12"/>
        <v>-16</v>
      </c>
      <c r="F440" s="15">
        <f t="shared" si="13"/>
        <v>-1.3961605584642234</v>
      </c>
      <c r="G440" s="17" t="s">
        <v>20</v>
      </c>
    </row>
    <row r="441" spans="1:7" x14ac:dyDescent="0.4">
      <c r="A441" s="28"/>
      <c r="B441" s="9">
        <v>33970</v>
      </c>
      <c r="C441" s="25">
        <v>1130</v>
      </c>
      <c r="D441" s="16"/>
      <c r="E441" s="14">
        <f t="shared" si="12"/>
        <v>-14</v>
      </c>
      <c r="F441" s="15">
        <f t="shared" si="13"/>
        <v>-1.2237762237762237</v>
      </c>
      <c r="G441" s="17" t="s">
        <v>20</v>
      </c>
    </row>
    <row r="442" spans="1:7" x14ac:dyDescent="0.4">
      <c r="A442" s="29"/>
      <c r="B442" s="9">
        <v>34001</v>
      </c>
      <c r="C442" s="25">
        <v>1130</v>
      </c>
      <c r="D442" s="16"/>
      <c r="E442" s="14">
        <f t="shared" si="12"/>
        <v>6</v>
      </c>
      <c r="F442" s="15">
        <f t="shared" si="13"/>
        <v>0.53380782918149472</v>
      </c>
      <c r="G442" s="17" t="s">
        <v>20</v>
      </c>
    </row>
    <row r="443" spans="1:7" x14ac:dyDescent="0.4">
      <c r="A443" s="28"/>
      <c r="B443" s="9">
        <v>34029</v>
      </c>
      <c r="C443" s="25">
        <v>1132</v>
      </c>
      <c r="D443" s="16"/>
      <c r="E443" s="14">
        <f t="shared" si="12"/>
        <v>8</v>
      </c>
      <c r="F443" s="15">
        <f t="shared" si="13"/>
        <v>0.71174377224199281</v>
      </c>
      <c r="G443" s="17" t="s">
        <v>20</v>
      </c>
    </row>
    <row r="444" spans="1:7" x14ac:dyDescent="0.4">
      <c r="A444" s="28"/>
      <c r="B444" s="9">
        <v>34060</v>
      </c>
      <c r="C444" s="25">
        <v>1131</v>
      </c>
      <c r="D444" s="16"/>
      <c r="E444" s="14">
        <f t="shared" si="12"/>
        <v>10</v>
      </c>
      <c r="F444" s="15">
        <f t="shared" si="13"/>
        <v>0.89206066012488849</v>
      </c>
      <c r="G444" s="17" t="s">
        <v>20</v>
      </c>
    </row>
    <row r="445" spans="1:7" x14ac:dyDescent="0.4">
      <c r="A445" s="28"/>
      <c r="B445" s="9">
        <v>34090</v>
      </c>
      <c r="C445" s="25">
        <v>1131</v>
      </c>
      <c r="D445" s="16"/>
      <c r="E445" s="14">
        <f t="shared" si="12"/>
        <v>14</v>
      </c>
      <c r="F445" s="15">
        <f t="shared" si="13"/>
        <v>1.2533572068039391</v>
      </c>
      <c r="G445" s="17" t="s">
        <v>20</v>
      </c>
    </row>
    <row r="446" spans="1:7" x14ac:dyDescent="0.4">
      <c r="A446" s="28"/>
      <c r="B446" s="9">
        <v>34121</v>
      </c>
      <c r="C446" s="25">
        <v>1131</v>
      </c>
      <c r="D446" s="16"/>
      <c r="E446" s="14">
        <f t="shared" si="12"/>
        <v>16</v>
      </c>
      <c r="F446" s="15">
        <f t="shared" si="13"/>
        <v>1.4349775784753362</v>
      </c>
      <c r="G446" s="17" t="s">
        <v>20</v>
      </c>
    </row>
    <row r="447" spans="1:7" x14ac:dyDescent="0.4">
      <c r="A447" s="28"/>
      <c r="B447" s="9">
        <v>34151</v>
      </c>
      <c r="C447" s="25">
        <v>1130</v>
      </c>
      <c r="D447" s="16"/>
      <c r="E447" s="14">
        <f t="shared" si="12"/>
        <v>15</v>
      </c>
      <c r="F447" s="15">
        <f t="shared" si="13"/>
        <v>1.3452914798206279</v>
      </c>
      <c r="G447" s="17" t="s">
        <v>20</v>
      </c>
    </row>
    <row r="448" spans="1:7" x14ac:dyDescent="0.4">
      <c r="A448" s="28"/>
      <c r="B448" s="9">
        <v>34182</v>
      </c>
      <c r="C448" s="25">
        <v>1130</v>
      </c>
      <c r="D448" s="16"/>
      <c r="E448" s="14">
        <f t="shared" si="12"/>
        <v>15</v>
      </c>
      <c r="F448" s="15">
        <f t="shared" si="13"/>
        <v>1.3452914798206279</v>
      </c>
      <c r="G448" s="17" t="s">
        <v>20</v>
      </c>
    </row>
    <row r="449" spans="1:7" x14ac:dyDescent="0.4">
      <c r="A449" s="28"/>
      <c r="B449" s="9">
        <v>34213</v>
      </c>
      <c r="C449" s="25">
        <v>1130</v>
      </c>
      <c r="D449" s="16"/>
      <c r="E449" s="14">
        <f t="shared" si="12"/>
        <v>13</v>
      </c>
      <c r="F449" s="15">
        <f t="shared" si="13"/>
        <v>1.1638316920322291</v>
      </c>
      <c r="G449" s="17" t="s">
        <v>20</v>
      </c>
    </row>
    <row r="450" spans="1:7" x14ac:dyDescent="0.4">
      <c r="A450" s="28"/>
      <c r="B450" s="9">
        <v>34243</v>
      </c>
      <c r="C450" s="25">
        <v>1124</v>
      </c>
      <c r="D450" s="16"/>
      <c r="E450" s="14">
        <f t="shared" si="12"/>
        <v>2</v>
      </c>
      <c r="F450" s="15">
        <f t="shared" si="13"/>
        <v>0.17825311942959002</v>
      </c>
      <c r="G450" s="17" t="s">
        <v>20</v>
      </c>
    </row>
    <row r="451" spans="1:7" x14ac:dyDescent="0.4">
      <c r="A451" s="28"/>
      <c r="B451" s="9">
        <v>34274</v>
      </c>
      <c r="C451" s="25">
        <v>1117</v>
      </c>
      <c r="D451" s="16"/>
      <c r="E451" s="14">
        <f t="shared" si="12"/>
        <v>-8</v>
      </c>
      <c r="F451" s="15">
        <f t="shared" si="13"/>
        <v>-0.71111111111111114</v>
      </c>
      <c r="G451" s="17" t="s">
        <v>20</v>
      </c>
    </row>
    <row r="452" spans="1:7" x14ac:dyDescent="0.4">
      <c r="A452" s="28"/>
      <c r="B452" s="9">
        <v>34304</v>
      </c>
      <c r="C452" s="25">
        <v>1115</v>
      </c>
      <c r="D452" s="16"/>
      <c r="E452" s="14">
        <f t="shared" si="12"/>
        <v>-15</v>
      </c>
      <c r="F452" s="15">
        <f t="shared" si="13"/>
        <v>-1.3274336283185841</v>
      </c>
      <c r="G452" s="17" t="s">
        <v>20</v>
      </c>
    </row>
    <row r="453" spans="1:7" x14ac:dyDescent="0.4">
      <c r="A453" s="28"/>
      <c r="B453" s="9">
        <v>34335</v>
      </c>
      <c r="C453" s="25">
        <v>1114</v>
      </c>
      <c r="D453" s="16"/>
      <c r="E453" s="14">
        <f t="shared" si="12"/>
        <v>-16</v>
      </c>
      <c r="F453" s="15">
        <f t="shared" si="13"/>
        <v>-1.415929203539823</v>
      </c>
      <c r="G453" s="17" t="s">
        <v>20</v>
      </c>
    </row>
    <row r="454" spans="1:7" x14ac:dyDescent="0.4">
      <c r="A454" s="29"/>
      <c r="B454" s="9">
        <v>34366</v>
      </c>
      <c r="C454" s="25">
        <v>1109</v>
      </c>
      <c r="D454" s="16"/>
      <c r="E454" s="14">
        <f t="shared" si="12"/>
        <v>-21</v>
      </c>
      <c r="F454" s="15">
        <f t="shared" si="13"/>
        <v>-1.8584070796460177</v>
      </c>
      <c r="G454" s="17" t="s">
        <v>20</v>
      </c>
    </row>
    <row r="455" spans="1:7" x14ac:dyDescent="0.4">
      <c r="A455" s="28"/>
      <c r="B455" s="9">
        <v>34394</v>
      </c>
      <c r="C455" s="25">
        <v>1102</v>
      </c>
      <c r="D455" s="16"/>
      <c r="E455" s="14">
        <f t="shared" si="12"/>
        <v>-30</v>
      </c>
      <c r="F455" s="15">
        <f t="shared" si="13"/>
        <v>-2.6501766784452299</v>
      </c>
      <c r="G455" s="17" t="s">
        <v>20</v>
      </c>
    </row>
    <row r="456" spans="1:7" x14ac:dyDescent="0.4">
      <c r="A456" s="28"/>
      <c r="B456" s="9">
        <v>34425</v>
      </c>
      <c r="C456" s="25">
        <v>1102</v>
      </c>
      <c r="D456" s="16"/>
      <c r="E456" s="14">
        <f t="shared" si="12"/>
        <v>-29</v>
      </c>
      <c r="F456" s="15">
        <f t="shared" si="13"/>
        <v>-2.5641025641025639</v>
      </c>
      <c r="G456" s="17" t="s">
        <v>20</v>
      </c>
    </row>
    <row r="457" spans="1:7" x14ac:dyDescent="0.4">
      <c r="A457" s="28"/>
      <c r="B457" s="9">
        <v>34455</v>
      </c>
      <c r="C457" s="25">
        <v>1102</v>
      </c>
      <c r="D457" s="16"/>
      <c r="E457" s="14">
        <f t="shared" si="12"/>
        <v>-29</v>
      </c>
      <c r="F457" s="15">
        <f t="shared" si="13"/>
        <v>-2.5641025641025639</v>
      </c>
      <c r="G457" s="17" t="s">
        <v>20</v>
      </c>
    </row>
    <row r="458" spans="1:7" x14ac:dyDescent="0.4">
      <c r="A458" s="28"/>
      <c r="B458" s="9">
        <v>34486</v>
      </c>
      <c r="C458" s="25">
        <v>1102</v>
      </c>
      <c r="D458" s="16"/>
      <c r="E458" s="14">
        <f t="shared" si="12"/>
        <v>-29</v>
      </c>
      <c r="F458" s="15">
        <f t="shared" si="13"/>
        <v>-2.5641025641025639</v>
      </c>
      <c r="G458" s="17" t="s">
        <v>20</v>
      </c>
    </row>
    <row r="459" spans="1:7" x14ac:dyDescent="0.4">
      <c r="A459" s="28"/>
      <c r="B459" s="9">
        <v>34516</v>
      </c>
      <c r="C459" s="25">
        <v>1102</v>
      </c>
      <c r="D459" s="16"/>
      <c r="E459" s="14">
        <f t="shared" si="12"/>
        <v>-28</v>
      </c>
      <c r="F459" s="15">
        <f t="shared" si="13"/>
        <v>-2.4778761061946901</v>
      </c>
      <c r="G459" s="17" t="s">
        <v>20</v>
      </c>
    </row>
    <row r="460" spans="1:7" x14ac:dyDescent="0.4">
      <c r="A460" s="28"/>
      <c r="B460" s="9">
        <v>34547</v>
      </c>
      <c r="C460" s="25">
        <v>1101</v>
      </c>
      <c r="D460" s="16"/>
      <c r="E460" s="14">
        <f t="shared" si="12"/>
        <v>-29</v>
      </c>
      <c r="F460" s="15">
        <f t="shared" si="13"/>
        <v>-2.5663716814159292</v>
      </c>
      <c r="G460" s="17" t="s">
        <v>20</v>
      </c>
    </row>
    <row r="461" spans="1:7" x14ac:dyDescent="0.4">
      <c r="A461" s="28"/>
      <c r="B461" s="9">
        <v>34578</v>
      </c>
      <c r="C461" s="25">
        <v>1100</v>
      </c>
      <c r="D461" s="16"/>
      <c r="E461" s="14">
        <f t="shared" si="12"/>
        <v>-30</v>
      </c>
      <c r="F461" s="15">
        <f t="shared" si="13"/>
        <v>-2.6548672566371683</v>
      </c>
      <c r="G461" s="17" t="s">
        <v>20</v>
      </c>
    </row>
    <row r="462" spans="1:7" x14ac:dyDescent="0.4">
      <c r="A462" s="28"/>
      <c r="B462" s="9">
        <v>34608</v>
      </c>
      <c r="C462" s="25">
        <v>1100</v>
      </c>
      <c r="D462" s="16"/>
      <c r="E462" s="14">
        <f t="shared" si="12"/>
        <v>-24</v>
      </c>
      <c r="F462" s="15">
        <f t="shared" si="13"/>
        <v>-2.1352313167259789</v>
      </c>
      <c r="G462" s="17" t="s">
        <v>20</v>
      </c>
    </row>
    <row r="463" spans="1:7" x14ac:dyDescent="0.4">
      <c r="A463" s="28"/>
      <c r="B463" s="9">
        <v>34639</v>
      </c>
      <c r="C463" s="25">
        <v>1100</v>
      </c>
      <c r="D463" s="16"/>
      <c r="E463" s="14">
        <f t="shared" si="12"/>
        <v>-17</v>
      </c>
      <c r="F463" s="15">
        <f t="shared" si="13"/>
        <v>-1.5219337511190689</v>
      </c>
      <c r="G463" s="17" t="s">
        <v>20</v>
      </c>
    </row>
    <row r="464" spans="1:7" x14ac:dyDescent="0.4">
      <c r="A464" s="28"/>
      <c r="B464" s="9">
        <v>34669</v>
      </c>
      <c r="C464" s="25">
        <v>1084</v>
      </c>
      <c r="D464" s="16"/>
      <c r="E464" s="14">
        <f t="shared" si="12"/>
        <v>-31</v>
      </c>
      <c r="F464" s="15">
        <f t="shared" si="13"/>
        <v>-2.7802690582959642</v>
      </c>
      <c r="G464" s="17" t="s">
        <v>20</v>
      </c>
    </row>
    <row r="465" spans="1:7" x14ac:dyDescent="0.4">
      <c r="A465" s="28"/>
      <c r="B465" s="9">
        <v>34700</v>
      </c>
      <c r="C465" s="25">
        <v>1076</v>
      </c>
      <c r="D465" s="16"/>
      <c r="E465" s="14">
        <f t="shared" si="12"/>
        <v>-38</v>
      </c>
      <c r="F465" s="15">
        <f t="shared" si="13"/>
        <v>-3.4111310592459607</v>
      </c>
      <c r="G465" s="17" t="s">
        <v>20</v>
      </c>
    </row>
    <row r="466" spans="1:7" x14ac:dyDescent="0.4">
      <c r="A466" s="26">
        <v>95</v>
      </c>
      <c r="B466" s="9">
        <v>34731</v>
      </c>
      <c r="C466" s="25">
        <v>1071</v>
      </c>
      <c r="D466" s="16"/>
      <c r="E466" s="14">
        <f t="shared" si="12"/>
        <v>-38</v>
      </c>
      <c r="F466" s="15">
        <f t="shared" si="13"/>
        <v>-3.4265103697024344</v>
      </c>
      <c r="G466" s="17" t="s">
        <v>20</v>
      </c>
    </row>
    <row r="467" spans="1:7" x14ac:dyDescent="0.4">
      <c r="A467" s="28"/>
      <c r="B467" s="9">
        <v>34759</v>
      </c>
      <c r="C467" s="25">
        <v>1067</v>
      </c>
      <c r="D467" s="16"/>
      <c r="E467" s="14">
        <f t="shared" si="12"/>
        <v>-35</v>
      </c>
      <c r="F467" s="15">
        <f t="shared" si="13"/>
        <v>-3.1760435571687839</v>
      </c>
      <c r="G467" s="17" t="s">
        <v>20</v>
      </c>
    </row>
    <row r="468" spans="1:7" x14ac:dyDescent="0.4">
      <c r="A468" s="28"/>
      <c r="B468" s="9">
        <v>34790</v>
      </c>
      <c r="C468" s="25">
        <v>1067</v>
      </c>
      <c r="D468" s="16"/>
      <c r="E468" s="14">
        <f t="shared" si="12"/>
        <v>-35</v>
      </c>
      <c r="F468" s="15">
        <f t="shared" si="13"/>
        <v>-3.1760435571687839</v>
      </c>
      <c r="G468" s="17" t="s">
        <v>20</v>
      </c>
    </row>
    <row r="469" spans="1:7" x14ac:dyDescent="0.4">
      <c r="A469" s="28"/>
      <c r="B469" s="9">
        <v>34820</v>
      </c>
      <c r="C469" s="25">
        <v>1067</v>
      </c>
      <c r="D469" s="16"/>
      <c r="E469" s="14">
        <f t="shared" si="12"/>
        <v>-35</v>
      </c>
      <c r="F469" s="15">
        <f t="shared" si="13"/>
        <v>-3.1760435571687839</v>
      </c>
      <c r="G469" s="17" t="s">
        <v>20</v>
      </c>
    </row>
    <row r="470" spans="1:7" x14ac:dyDescent="0.4">
      <c r="A470" s="28"/>
      <c r="B470" s="9">
        <v>34851</v>
      </c>
      <c r="C470" s="25">
        <v>1067</v>
      </c>
      <c r="D470" s="16"/>
      <c r="E470" s="14">
        <f t="shared" si="12"/>
        <v>-35</v>
      </c>
      <c r="F470" s="15">
        <f t="shared" si="13"/>
        <v>-3.1760435571687839</v>
      </c>
      <c r="G470" s="17" t="s">
        <v>20</v>
      </c>
    </row>
    <row r="471" spans="1:7" x14ac:dyDescent="0.4">
      <c r="A471" s="28"/>
      <c r="B471" s="9">
        <v>34881</v>
      </c>
      <c r="C471" s="25">
        <v>1064</v>
      </c>
      <c r="D471" s="16"/>
      <c r="E471" s="14">
        <f t="shared" si="12"/>
        <v>-38</v>
      </c>
      <c r="F471" s="15">
        <f t="shared" si="13"/>
        <v>-3.4482758620689653</v>
      </c>
      <c r="G471" s="17" t="s">
        <v>20</v>
      </c>
    </row>
    <row r="472" spans="1:7" x14ac:dyDescent="0.4">
      <c r="A472" s="28"/>
      <c r="B472" s="9">
        <v>34912</v>
      </c>
      <c r="C472" s="25">
        <v>1064</v>
      </c>
      <c r="D472" s="16"/>
      <c r="E472" s="14">
        <f t="shared" si="12"/>
        <v>-37</v>
      </c>
      <c r="F472" s="15">
        <f t="shared" si="13"/>
        <v>-3.3605812897366025</v>
      </c>
      <c r="G472" s="17" t="s">
        <v>20</v>
      </c>
    </row>
    <row r="473" spans="1:7" x14ac:dyDescent="0.4">
      <c r="A473" s="28"/>
      <c r="B473" s="9">
        <v>34943</v>
      </c>
      <c r="C473" s="25">
        <v>1063</v>
      </c>
      <c r="D473" s="16"/>
      <c r="E473" s="14">
        <f t="shared" si="12"/>
        <v>-37</v>
      </c>
      <c r="F473" s="15">
        <f t="shared" si="13"/>
        <v>-3.3636363636363638</v>
      </c>
      <c r="G473" s="17" t="s">
        <v>20</v>
      </c>
    </row>
    <row r="474" spans="1:7" x14ac:dyDescent="0.4">
      <c r="A474" s="28"/>
      <c r="B474" s="9">
        <v>34973</v>
      </c>
      <c r="C474" s="25">
        <v>1061</v>
      </c>
      <c r="D474" s="16"/>
      <c r="E474" s="14">
        <f t="shared" si="12"/>
        <v>-39</v>
      </c>
      <c r="F474" s="15">
        <f t="shared" si="13"/>
        <v>-3.5454545454545454</v>
      </c>
      <c r="G474" s="17" t="s">
        <v>20</v>
      </c>
    </row>
    <row r="475" spans="1:7" x14ac:dyDescent="0.4">
      <c r="A475" s="28"/>
      <c r="B475" s="9">
        <v>35004</v>
      </c>
      <c r="C475" s="25">
        <v>1059</v>
      </c>
      <c r="D475" s="16"/>
      <c r="E475" s="14">
        <f t="shared" si="12"/>
        <v>-41</v>
      </c>
      <c r="F475" s="15">
        <f t="shared" si="13"/>
        <v>-3.7272727272727271</v>
      </c>
      <c r="G475" s="17" t="s">
        <v>20</v>
      </c>
    </row>
    <row r="476" spans="1:7" x14ac:dyDescent="0.4">
      <c r="A476" s="28"/>
      <c r="B476" s="9">
        <v>35034</v>
      </c>
      <c r="C476" s="25">
        <v>1048</v>
      </c>
      <c r="D476" s="16"/>
      <c r="E476" s="14">
        <f t="shared" si="12"/>
        <v>-36</v>
      </c>
      <c r="F476" s="15">
        <f t="shared" si="13"/>
        <v>-3.3210332103321036</v>
      </c>
      <c r="G476" s="17" t="s">
        <v>20</v>
      </c>
    </row>
    <row r="477" spans="1:7" x14ac:dyDescent="0.4">
      <c r="A477" s="28"/>
      <c r="B477" s="9">
        <v>35065</v>
      </c>
      <c r="C477" s="25">
        <v>1052</v>
      </c>
      <c r="D477" s="16"/>
      <c r="E477" s="14">
        <f t="shared" si="12"/>
        <v>-24</v>
      </c>
      <c r="F477" s="15">
        <f t="shared" si="13"/>
        <v>-2.2304832713754648</v>
      </c>
      <c r="G477" s="17" t="s">
        <v>20</v>
      </c>
    </row>
    <row r="478" spans="1:7" x14ac:dyDescent="0.4">
      <c r="A478" s="29"/>
      <c r="B478" s="9">
        <v>35096</v>
      </c>
      <c r="C478" s="25">
        <v>1059</v>
      </c>
      <c r="D478" s="16"/>
      <c r="E478" s="14">
        <f t="shared" si="12"/>
        <v>-12</v>
      </c>
      <c r="F478" s="15">
        <f t="shared" si="13"/>
        <v>-1.1204481792717087</v>
      </c>
      <c r="G478" s="17" t="s">
        <v>20</v>
      </c>
    </row>
    <row r="479" spans="1:7" x14ac:dyDescent="0.4">
      <c r="A479" s="28"/>
      <c r="B479" s="9">
        <v>35125</v>
      </c>
      <c r="C479" s="25">
        <v>1061</v>
      </c>
      <c r="D479" s="16"/>
      <c r="E479" s="14">
        <f t="shared" si="12"/>
        <v>-6</v>
      </c>
      <c r="F479" s="15">
        <f t="shared" si="13"/>
        <v>-0.5623242736644799</v>
      </c>
      <c r="G479" s="17" t="s">
        <v>20</v>
      </c>
    </row>
    <row r="480" spans="1:7" x14ac:dyDescent="0.4">
      <c r="A480" s="28"/>
      <c r="B480" s="9">
        <v>35156</v>
      </c>
      <c r="C480" s="25">
        <v>1069</v>
      </c>
      <c r="D480" s="16"/>
      <c r="E480" s="14">
        <f t="shared" si="12"/>
        <v>2</v>
      </c>
      <c r="F480" s="15">
        <f t="shared" si="13"/>
        <v>0.18744142455482662</v>
      </c>
      <c r="G480" s="17" t="s">
        <v>20</v>
      </c>
    </row>
    <row r="481" spans="1:7" x14ac:dyDescent="0.4">
      <c r="A481" s="28"/>
      <c r="B481" s="9">
        <v>35186</v>
      </c>
      <c r="C481" s="25">
        <v>1064</v>
      </c>
      <c r="D481" s="16"/>
      <c r="E481" s="14">
        <f t="shared" ref="E481:E544" si="14">C481-C469</f>
        <v>-3</v>
      </c>
      <c r="F481" s="15">
        <f t="shared" ref="F481:F544" si="15">(C481-C469)/C469*100</f>
        <v>-0.28116213683223995</v>
      </c>
      <c r="G481" s="17" t="s">
        <v>20</v>
      </c>
    </row>
    <row r="482" spans="1:7" x14ac:dyDescent="0.4">
      <c r="A482" s="28"/>
      <c r="B482" s="9">
        <v>35217</v>
      </c>
      <c r="C482" s="25">
        <v>1064</v>
      </c>
      <c r="D482" s="16"/>
      <c r="E482" s="14">
        <f t="shared" si="14"/>
        <v>-3</v>
      </c>
      <c r="F482" s="15">
        <f t="shared" si="15"/>
        <v>-0.28116213683223995</v>
      </c>
      <c r="G482" s="17" t="s">
        <v>20</v>
      </c>
    </row>
    <row r="483" spans="1:7" x14ac:dyDescent="0.4">
      <c r="A483" s="28"/>
      <c r="B483" s="9">
        <v>35247</v>
      </c>
      <c r="C483" s="25">
        <v>1063</v>
      </c>
      <c r="D483" s="16"/>
      <c r="E483" s="14">
        <f t="shared" si="14"/>
        <v>-1</v>
      </c>
      <c r="F483" s="15">
        <f t="shared" si="15"/>
        <v>-9.3984962406015032E-2</v>
      </c>
      <c r="G483" s="17" t="s">
        <v>20</v>
      </c>
    </row>
    <row r="484" spans="1:7" x14ac:dyDescent="0.4">
      <c r="A484" s="28"/>
      <c r="B484" s="9">
        <v>35278</v>
      </c>
      <c r="C484" s="25">
        <v>1072</v>
      </c>
      <c r="D484" s="16"/>
      <c r="E484" s="14">
        <f t="shared" si="14"/>
        <v>8</v>
      </c>
      <c r="F484" s="15">
        <f t="shared" si="15"/>
        <v>0.75187969924812026</v>
      </c>
      <c r="G484" s="17" t="s">
        <v>20</v>
      </c>
    </row>
    <row r="485" spans="1:7" x14ac:dyDescent="0.4">
      <c r="A485" s="28"/>
      <c r="B485" s="9">
        <v>35309</v>
      </c>
      <c r="C485" s="25">
        <v>1067</v>
      </c>
      <c r="D485" s="16"/>
      <c r="E485" s="14">
        <f t="shared" si="14"/>
        <v>4</v>
      </c>
      <c r="F485" s="15">
        <f t="shared" si="15"/>
        <v>0.37629350893697083</v>
      </c>
      <c r="G485" s="17" t="s">
        <v>20</v>
      </c>
    </row>
    <row r="486" spans="1:7" x14ac:dyDescent="0.4">
      <c r="A486" s="28"/>
      <c r="B486" s="9">
        <v>35339</v>
      </c>
      <c r="C486" s="25">
        <v>1072</v>
      </c>
      <c r="D486" s="16"/>
      <c r="E486" s="14">
        <f t="shared" si="14"/>
        <v>11</v>
      </c>
      <c r="F486" s="15">
        <f t="shared" si="15"/>
        <v>1.0367577756833177</v>
      </c>
      <c r="G486" s="17" t="s">
        <v>20</v>
      </c>
    </row>
    <row r="487" spans="1:7" x14ac:dyDescent="0.4">
      <c r="A487" s="28"/>
      <c r="B487" s="9">
        <v>35370</v>
      </c>
      <c r="C487" s="25">
        <v>1115</v>
      </c>
      <c r="D487" s="16"/>
      <c r="E487" s="14">
        <f t="shared" si="14"/>
        <v>56</v>
      </c>
      <c r="F487" s="15">
        <f t="shared" si="15"/>
        <v>5.2880075542965059</v>
      </c>
      <c r="G487" s="17" t="s">
        <v>20</v>
      </c>
    </row>
    <row r="488" spans="1:7" x14ac:dyDescent="0.4">
      <c r="A488" s="28"/>
      <c r="B488" s="9">
        <v>35400</v>
      </c>
      <c r="C488" s="25">
        <v>1125</v>
      </c>
      <c r="D488" s="16"/>
      <c r="E488" s="14">
        <f t="shared" si="14"/>
        <v>77</v>
      </c>
      <c r="F488" s="15">
        <f t="shared" si="15"/>
        <v>7.3473282442748094</v>
      </c>
      <c r="G488" s="17" t="s">
        <v>20</v>
      </c>
    </row>
    <row r="489" spans="1:7" x14ac:dyDescent="0.4">
      <c r="A489" s="28"/>
      <c r="B489" s="9">
        <v>35431</v>
      </c>
      <c r="C489" s="25">
        <v>1132</v>
      </c>
      <c r="D489" s="16"/>
      <c r="E489" s="14">
        <f t="shared" si="14"/>
        <v>80</v>
      </c>
      <c r="F489" s="15">
        <f t="shared" si="15"/>
        <v>7.6045627376425857</v>
      </c>
      <c r="G489" s="17" t="s">
        <v>20</v>
      </c>
    </row>
    <row r="490" spans="1:7" x14ac:dyDescent="0.4">
      <c r="A490" s="29"/>
      <c r="B490" s="9">
        <v>35462</v>
      </c>
      <c r="C490" s="25">
        <v>1133</v>
      </c>
      <c r="D490" s="16"/>
      <c r="E490" s="14">
        <f t="shared" si="14"/>
        <v>74</v>
      </c>
      <c r="F490" s="15">
        <f t="shared" si="15"/>
        <v>6.9877242681775256</v>
      </c>
      <c r="G490" s="17" t="s">
        <v>20</v>
      </c>
    </row>
    <row r="491" spans="1:7" x14ac:dyDescent="0.4">
      <c r="A491" s="28"/>
      <c r="B491" s="9">
        <v>35490</v>
      </c>
      <c r="C491" s="25">
        <v>1133</v>
      </c>
      <c r="D491" s="16"/>
      <c r="E491" s="14">
        <f t="shared" si="14"/>
        <v>72</v>
      </c>
      <c r="F491" s="15">
        <f t="shared" si="15"/>
        <v>6.7860508953817149</v>
      </c>
      <c r="G491" s="17" t="s">
        <v>20</v>
      </c>
    </row>
    <row r="492" spans="1:7" x14ac:dyDescent="0.4">
      <c r="A492" s="28"/>
      <c r="B492" s="9">
        <v>35521</v>
      </c>
      <c r="C492" s="25">
        <v>1137</v>
      </c>
      <c r="D492" s="16"/>
      <c r="E492" s="14">
        <f t="shared" si="14"/>
        <v>68</v>
      </c>
      <c r="F492" s="15">
        <f t="shared" si="15"/>
        <v>6.3610851262862491</v>
      </c>
      <c r="G492" s="17" t="s">
        <v>20</v>
      </c>
    </row>
    <row r="493" spans="1:7" x14ac:dyDescent="0.4">
      <c r="A493" s="28"/>
      <c r="B493" s="9">
        <v>35551</v>
      </c>
      <c r="C493" s="25">
        <v>1137</v>
      </c>
      <c r="D493" s="16"/>
      <c r="E493" s="14">
        <f t="shared" si="14"/>
        <v>73</v>
      </c>
      <c r="F493" s="15">
        <f t="shared" si="15"/>
        <v>6.8609022556390977</v>
      </c>
      <c r="G493" s="17" t="s">
        <v>20</v>
      </c>
    </row>
    <row r="494" spans="1:7" x14ac:dyDescent="0.4">
      <c r="A494" s="28"/>
      <c r="B494" s="9">
        <v>35582</v>
      </c>
      <c r="C494" s="25">
        <v>1135</v>
      </c>
      <c r="D494" s="16"/>
      <c r="E494" s="14">
        <f t="shared" si="14"/>
        <v>71</v>
      </c>
      <c r="F494" s="15">
        <f t="shared" si="15"/>
        <v>6.6729323308270683</v>
      </c>
      <c r="G494" s="17" t="s">
        <v>20</v>
      </c>
    </row>
    <row r="495" spans="1:7" x14ac:dyDescent="0.4">
      <c r="A495" s="28"/>
      <c r="B495" s="9">
        <v>35612</v>
      </c>
      <c r="C495" s="25">
        <v>1135</v>
      </c>
      <c r="D495" s="16"/>
      <c r="E495" s="14">
        <f t="shared" si="14"/>
        <v>72</v>
      </c>
      <c r="F495" s="15">
        <f t="shared" si="15"/>
        <v>6.7732831608654749</v>
      </c>
      <c r="G495" s="17" t="s">
        <v>20</v>
      </c>
    </row>
    <row r="496" spans="1:7" x14ac:dyDescent="0.4">
      <c r="A496" s="28"/>
      <c r="B496" s="9">
        <v>35643</v>
      </c>
      <c r="C496" s="25">
        <v>1135</v>
      </c>
      <c r="D496" s="16"/>
      <c r="E496" s="14">
        <f t="shared" si="14"/>
        <v>63</v>
      </c>
      <c r="F496" s="15">
        <f t="shared" si="15"/>
        <v>5.8768656716417915</v>
      </c>
      <c r="G496" s="17" t="s">
        <v>20</v>
      </c>
    </row>
    <row r="497" spans="1:7" x14ac:dyDescent="0.4">
      <c r="A497" s="28"/>
      <c r="B497" s="9">
        <v>35674</v>
      </c>
      <c r="C497" s="25">
        <v>1138</v>
      </c>
      <c r="D497" s="16"/>
      <c r="E497" s="14">
        <f t="shared" si="14"/>
        <v>71</v>
      </c>
      <c r="F497" s="15">
        <f t="shared" si="15"/>
        <v>6.6541705716963451</v>
      </c>
      <c r="G497" s="17" t="s">
        <v>20</v>
      </c>
    </row>
    <row r="498" spans="1:7" x14ac:dyDescent="0.4">
      <c r="A498" s="28"/>
      <c r="B498" s="9">
        <v>35704</v>
      </c>
      <c r="C498" s="25">
        <v>1130</v>
      </c>
      <c r="D498" s="16"/>
      <c r="E498" s="14">
        <f t="shared" si="14"/>
        <v>58</v>
      </c>
      <c r="F498" s="15">
        <f t="shared" si="15"/>
        <v>5.4104477611940291</v>
      </c>
      <c r="G498" s="17" t="s">
        <v>20</v>
      </c>
    </row>
    <row r="499" spans="1:7" x14ac:dyDescent="0.4">
      <c r="A499" s="28"/>
      <c r="B499" s="9">
        <v>35735</v>
      </c>
      <c r="C499" s="25">
        <v>1120</v>
      </c>
      <c r="D499" s="16"/>
      <c r="E499" s="14">
        <f t="shared" si="14"/>
        <v>5</v>
      </c>
      <c r="F499" s="15">
        <f t="shared" si="15"/>
        <v>0.44843049327354262</v>
      </c>
      <c r="G499" s="17" t="s">
        <v>20</v>
      </c>
    </row>
    <row r="500" spans="1:7" x14ac:dyDescent="0.4">
      <c r="A500" s="28"/>
      <c r="B500" s="9">
        <v>35765</v>
      </c>
      <c r="C500" s="25">
        <v>1117</v>
      </c>
      <c r="D500" s="16"/>
      <c r="E500" s="14">
        <f t="shared" si="14"/>
        <v>-8</v>
      </c>
      <c r="F500" s="15">
        <f t="shared" si="15"/>
        <v>-0.71111111111111114</v>
      </c>
      <c r="G500" s="17" t="s">
        <v>20</v>
      </c>
    </row>
    <row r="501" spans="1:7" x14ac:dyDescent="0.4">
      <c r="A501" s="28"/>
      <c r="B501" s="9">
        <v>35796</v>
      </c>
      <c r="C501" s="25">
        <v>1104</v>
      </c>
      <c r="D501" s="16"/>
      <c r="E501" s="14">
        <f t="shared" si="14"/>
        <v>-28</v>
      </c>
      <c r="F501" s="15">
        <f t="shared" si="15"/>
        <v>-2.4734982332155475</v>
      </c>
      <c r="G501" s="17" t="s">
        <v>20</v>
      </c>
    </row>
    <row r="502" spans="1:7" x14ac:dyDescent="0.4">
      <c r="A502" s="29"/>
      <c r="B502" s="9">
        <v>35827</v>
      </c>
      <c r="C502" s="25">
        <v>1090</v>
      </c>
      <c r="D502" s="16"/>
      <c r="E502" s="14">
        <f t="shared" si="14"/>
        <v>-43</v>
      </c>
      <c r="F502" s="15">
        <f t="shared" si="15"/>
        <v>-3.7952338923212712</v>
      </c>
      <c r="G502" s="17" t="s">
        <v>20</v>
      </c>
    </row>
    <row r="503" spans="1:7" x14ac:dyDescent="0.4">
      <c r="A503" s="28"/>
      <c r="B503" s="9">
        <v>35855</v>
      </c>
      <c r="C503" s="25">
        <v>1090</v>
      </c>
      <c r="D503" s="16"/>
      <c r="E503" s="14">
        <f t="shared" si="14"/>
        <v>-43</v>
      </c>
      <c r="F503" s="15">
        <f t="shared" si="15"/>
        <v>-3.7952338923212712</v>
      </c>
      <c r="G503" s="17" t="s">
        <v>20</v>
      </c>
    </row>
    <row r="504" spans="1:7" x14ac:dyDescent="0.4">
      <c r="A504" s="28"/>
      <c r="B504" s="9">
        <v>35886</v>
      </c>
      <c r="C504" s="25">
        <v>1082</v>
      </c>
      <c r="D504" s="16"/>
      <c r="E504" s="14">
        <f t="shared" si="14"/>
        <v>-55</v>
      </c>
      <c r="F504" s="15">
        <f t="shared" si="15"/>
        <v>-4.8372911169744945</v>
      </c>
      <c r="G504" s="17" t="s">
        <v>20</v>
      </c>
    </row>
    <row r="505" spans="1:7" x14ac:dyDescent="0.4">
      <c r="A505" s="28"/>
      <c r="B505" s="9">
        <v>35916</v>
      </c>
      <c r="C505" s="25">
        <v>1078</v>
      </c>
      <c r="D505" s="16"/>
      <c r="E505" s="14">
        <f t="shared" si="14"/>
        <v>-59</v>
      </c>
      <c r="F505" s="15">
        <f t="shared" si="15"/>
        <v>-5.1890941072999119</v>
      </c>
      <c r="G505" s="17" t="s">
        <v>20</v>
      </c>
    </row>
    <row r="506" spans="1:7" x14ac:dyDescent="0.4">
      <c r="A506" s="28"/>
      <c r="B506" s="9">
        <v>35947</v>
      </c>
      <c r="C506" s="25">
        <v>1078</v>
      </c>
      <c r="D506" s="16"/>
      <c r="E506" s="14">
        <f t="shared" si="14"/>
        <v>-57</v>
      </c>
      <c r="F506" s="15">
        <f t="shared" si="15"/>
        <v>-5.0220264317180616</v>
      </c>
      <c r="G506" s="17" t="s">
        <v>20</v>
      </c>
    </row>
    <row r="507" spans="1:7" x14ac:dyDescent="0.4">
      <c r="A507" s="28"/>
      <c r="B507" s="9">
        <v>35977</v>
      </c>
      <c r="C507" s="25">
        <v>1076</v>
      </c>
      <c r="D507" s="16"/>
      <c r="E507" s="14">
        <f t="shared" si="14"/>
        <v>-59</v>
      </c>
      <c r="F507" s="15">
        <f t="shared" si="15"/>
        <v>-5.1982378854625555</v>
      </c>
      <c r="G507" s="17" t="s">
        <v>20</v>
      </c>
    </row>
    <row r="508" spans="1:7" x14ac:dyDescent="0.4">
      <c r="A508" s="28"/>
      <c r="B508" s="9">
        <v>36008</v>
      </c>
      <c r="C508" s="25">
        <v>1076</v>
      </c>
      <c r="D508" s="16"/>
      <c r="E508" s="14">
        <f t="shared" si="14"/>
        <v>-59</v>
      </c>
      <c r="F508" s="15">
        <f t="shared" si="15"/>
        <v>-5.1982378854625555</v>
      </c>
      <c r="G508" s="17" t="s">
        <v>20</v>
      </c>
    </row>
    <row r="509" spans="1:7" x14ac:dyDescent="0.4">
      <c r="A509" s="28"/>
      <c r="B509" s="9">
        <v>36039</v>
      </c>
      <c r="C509" s="25">
        <v>1076</v>
      </c>
      <c r="D509" s="16"/>
      <c r="E509" s="14">
        <f t="shared" si="14"/>
        <v>-62</v>
      </c>
      <c r="F509" s="15">
        <f t="shared" si="15"/>
        <v>-5.4481546572934976</v>
      </c>
      <c r="G509" s="17" t="s">
        <v>20</v>
      </c>
    </row>
    <row r="510" spans="1:7" x14ac:dyDescent="0.4">
      <c r="A510" s="28"/>
      <c r="B510" s="9">
        <v>36069</v>
      </c>
      <c r="C510" s="25">
        <v>1075</v>
      </c>
      <c r="D510" s="16"/>
      <c r="E510" s="14">
        <f t="shared" si="14"/>
        <v>-55</v>
      </c>
      <c r="F510" s="15">
        <f t="shared" si="15"/>
        <v>-4.8672566371681416</v>
      </c>
      <c r="G510" s="17" t="s">
        <v>20</v>
      </c>
    </row>
    <row r="511" spans="1:7" x14ac:dyDescent="0.4">
      <c r="A511" s="28"/>
      <c r="B511" s="9">
        <v>36100</v>
      </c>
      <c r="C511" s="25">
        <v>1055</v>
      </c>
      <c r="D511" s="16"/>
      <c r="E511" s="14">
        <f t="shared" si="14"/>
        <v>-65</v>
      </c>
      <c r="F511" s="15">
        <f t="shared" si="15"/>
        <v>-5.8035714285714288</v>
      </c>
      <c r="G511" s="17" t="s">
        <v>20</v>
      </c>
    </row>
    <row r="512" spans="1:7" x14ac:dyDescent="0.4">
      <c r="A512" s="28"/>
      <c r="B512" s="9">
        <v>36130</v>
      </c>
      <c r="C512" s="25">
        <v>1036</v>
      </c>
      <c r="D512" s="16"/>
      <c r="E512" s="14">
        <f t="shared" si="14"/>
        <v>-81</v>
      </c>
      <c r="F512" s="15">
        <f t="shared" si="15"/>
        <v>-7.2515666965085046</v>
      </c>
      <c r="G512" s="17" t="s">
        <v>20</v>
      </c>
    </row>
    <row r="513" spans="1:7" x14ac:dyDescent="0.4">
      <c r="A513" s="28"/>
      <c r="B513" s="9">
        <v>36161</v>
      </c>
      <c r="C513" s="25">
        <v>1027</v>
      </c>
      <c r="D513" s="16"/>
      <c r="E513" s="14">
        <f t="shared" si="14"/>
        <v>-77</v>
      </c>
      <c r="F513" s="15">
        <f t="shared" si="15"/>
        <v>-6.9746376811594208</v>
      </c>
      <c r="G513" s="17" t="s">
        <v>20</v>
      </c>
    </row>
    <row r="514" spans="1:7" x14ac:dyDescent="0.4">
      <c r="A514" s="29"/>
      <c r="B514" s="9">
        <v>36192</v>
      </c>
      <c r="C514" s="25">
        <v>1017</v>
      </c>
      <c r="D514" s="16"/>
      <c r="E514" s="14">
        <f t="shared" si="14"/>
        <v>-73</v>
      </c>
      <c r="F514" s="15">
        <f t="shared" si="15"/>
        <v>-6.6972477064220186</v>
      </c>
      <c r="G514" s="17" t="s">
        <v>20</v>
      </c>
    </row>
    <row r="515" spans="1:7" x14ac:dyDescent="0.4">
      <c r="A515" s="28"/>
      <c r="B515" s="9">
        <v>36220</v>
      </c>
      <c r="C515" s="25">
        <v>1010</v>
      </c>
      <c r="D515" s="16"/>
      <c r="E515" s="14">
        <f t="shared" si="14"/>
        <v>-80</v>
      </c>
      <c r="F515" s="15">
        <f t="shared" si="15"/>
        <v>-7.3394495412844041</v>
      </c>
      <c r="G515" s="17" t="s">
        <v>20</v>
      </c>
    </row>
    <row r="516" spans="1:7" x14ac:dyDescent="0.4">
      <c r="A516" s="28"/>
      <c r="B516" s="9">
        <v>36251</v>
      </c>
      <c r="C516" s="25">
        <v>1010</v>
      </c>
      <c r="D516" s="16"/>
      <c r="E516" s="14">
        <f t="shared" si="14"/>
        <v>-72</v>
      </c>
      <c r="F516" s="15">
        <f t="shared" si="15"/>
        <v>-6.654343807763401</v>
      </c>
      <c r="G516" s="17" t="s">
        <v>20</v>
      </c>
    </row>
    <row r="517" spans="1:7" x14ac:dyDescent="0.4">
      <c r="A517" s="28"/>
      <c r="B517" s="9">
        <v>36281</v>
      </c>
      <c r="C517" s="25">
        <v>1010</v>
      </c>
      <c r="D517" s="16"/>
      <c r="E517" s="14">
        <f t="shared" si="14"/>
        <v>-68</v>
      </c>
      <c r="F517" s="15">
        <f t="shared" si="15"/>
        <v>-6.3079777365491658</v>
      </c>
      <c r="G517" s="17" t="s">
        <v>20</v>
      </c>
    </row>
    <row r="518" spans="1:7" x14ac:dyDescent="0.4">
      <c r="A518" s="28"/>
      <c r="B518" s="9">
        <v>36312</v>
      </c>
      <c r="C518" s="25">
        <v>1010</v>
      </c>
      <c r="D518" s="16"/>
      <c r="E518" s="14">
        <f t="shared" si="14"/>
        <v>-68</v>
      </c>
      <c r="F518" s="15">
        <f t="shared" si="15"/>
        <v>-6.3079777365491658</v>
      </c>
      <c r="G518" s="17" t="s">
        <v>20</v>
      </c>
    </row>
    <row r="519" spans="1:7" x14ac:dyDescent="0.4">
      <c r="A519" s="28"/>
      <c r="B519" s="9">
        <v>36342</v>
      </c>
      <c r="C519" s="25">
        <v>1010</v>
      </c>
      <c r="D519" s="16"/>
      <c r="E519" s="14">
        <f t="shared" si="14"/>
        <v>-66</v>
      </c>
      <c r="F519" s="15">
        <f t="shared" si="15"/>
        <v>-6.1338289962825279</v>
      </c>
      <c r="G519" s="17" t="s">
        <v>20</v>
      </c>
    </row>
    <row r="520" spans="1:7" x14ac:dyDescent="0.4">
      <c r="A520" s="28"/>
      <c r="B520" s="9">
        <v>36373</v>
      </c>
      <c r="C520" s="25">
        <v>1011</v>
      </c>
      <c r="D520" s="16"/>
      <c r="E520" s="14">
        <f t="shared" si="14"/>
        <v>-65</v>
      </c>
      <c r="F520" s="15">
        <f t="shared" si="15"/>
        <v>-6.04089219330855</v>
      </c>
      <c r="G520" s="17" t="s">
        <v>20</v>
      </c>
    </row>
    <row r="521" spans="1:7" x14ac:dyDescent="0.4">
      <c r="A521" s="28"/>
      <c r="B521" s="9">
        <v>36404</v>
      </c>
      <c r="C521" s="25">
        <v>1011</v>
      </c>
      <c r="D521" s="16"/>
      <c r="E521" s="14">
        <f t="shared" si="14"/>
        <v>-65</v>
      </c>
      <c r="F521" s="15">
        <f t="shared" si="15"/>
        <v>-6.04089219330855</v>
      </c>
      <c r="G521" s="17" t="s">
        <v>20</v>
      </c>
    </row>
    <row r="522" spans="1:7" x14ac:dyDescent="0.4">
      <c r="A522" s="28"/>
      <c r="B522" s="9">
        <v>36434</v>
      </c>
      <c r="C522" s="25">
        <v>1012</v>
      </c>
      <c r="D522" s="16"/>
      <c r="E522" s="14">
        <f t="shared" si="14"/>
        <v>-63</v>
      </c>
      <c r="F522" s="15">
        <f t="shared" si="15"/>
        <v>-5.8604651162790695</v>
      </c>
      <c r="G522" s="17" t="s">
        <v>20</v>
      </c>
    </row>
    <row r="523" spans="1:7" x14ac:dyDescent="0.4">
      <c r="A523" s="28"/>
      <c r="B523" s="9">
        <v>36465</v>
      </c>
      <c r="C523" s="25">
        <v>1023</v>
      </c>
      <c r="D523" s="16"/>
      <c r="E523" s="14">
        <f t="shared" si="14"/>
        <v>-32</v>
      </c>
      <c r="F523" s="15">
        <f t="shared" si="15"/>
        <v>-3.0331753554502372</v>
      </c>
      <c r="G523" s="17" t="s">
        <v>20</v>
      </c>
    </row>
    <row r="524" spans="1:7" x14ac:dyDescent="0.4">
      <c r="A524" s="28"/>
      <c r="B524" s="9">
        <v>36495</v>
      </c>
      <c r="C524" s="25">
        <v>1034</v>
      </c>
      <c r="D524" s="16"/>
      <c r="E524" s="14">
        <f t="shared" si="14"/>
        <v>-2</v>
      </c>
      <c r="F524" s="15">
        <f t="shared" si="15"/>
        <v>-0.19305019305019305</v>
      </c>
      <c r="G524" s="17" t="s">
        <v>20</v>
      </c>
    </row>
    <row r="525" spans="1:7" x14ac:dyDescent="0.4">
      <c r="A525" s="28"/>
      <c r="B525" s="9">
        <v>36526</v>
      </c>
      <c r="C525" s="25">
        <v>1039</v>
      </c>
      <c r="D525" s="16"/>
      <c r="E525" s="14">
        <f t="shared" si="14"/>
        <v>12</v>
      </c>
      <c r="F525" s="15">
        <f t="shared" si="15"/>
        <v>1.1684518013631937</v>
      </c>
      <c r="G525" s="17" t="s">
        <v>20</v>
      </c>
    </row>
    <row r="526" spans="1:7" x14ac:dyDescent="0.4">
      <c r="A526" s="29" t="s">
        <v>36</v>
      </c>
      <c r="B526" s="9">
        <v>36557</v>
      </c>
      <c r="C526" s="25">
        <v>1040</v>
      </c>
      <c r="D526" s="16"/>
      <c r="E526" s="14">
        <f t="shared" si="14"/>
        <v>23</v>
      </c>
      <c r="F526" s="15">
        <f t="shared" si="15"/>
        <v>2.2615535889872174</v>
      </c>
      <c r="G526" s="17" t="s">
        <v>20</v>
      </c>
    </row>
    <row r="527" spans="1:7" x14ac:dyDescent="0.4">
      <c r="A527" s="28"/>
      <c r="B527" s="9">
        <v>36586</v>
      </c>
      <c r="C527" s="25">
        <v>1040</v>
      </c>
      <c r="D527" s="16"/>
      <c r="E527" s="14">
        <f t="shared" si="14"/>
        <v>30</v>
      </c>
      <c r="F527" s="15">
        <f t="shared" si="15"/>
        <v>2.9702970297029703</v>
      </c>
      <c r="G527" s="17" t="s">
        <v>20</v>
      </c>
    </row>
    <row r="528" spans="1:7" x14ac:dyDescent="0.4">
      <c r="A528" s="28"/>
      <c r="B528" s="9">
        <v>36617</v>
      </c>
      <c r="C528" s="25">
        <v>1040</v>
      </c>
      <c r="D528" s="16"/>
      <c r="E528" s="14">
        <f t="shared" si="14"/>
        <v>30</v>
      </c>
      <c r="F528" s="15">
        <f t="shared" si="15"/>
        <v>2.9702970297029703</v>
      </c>
      <c r="G528" s="17" t="s">
        <v>20</v>
      </c>
    </row>
    <row r="529" spans="1:7" x14ac:dyDescent="0.4">
      <c r="A529" s="28"/>
      <c r="B529" s="9">
        <v>36647</v>
      </c>
      <c r="C529" s="25">
        <v>1040</v>
      </c>
      <c r="D529" s="16"/>
      <c r="E529" s="14">
        <f t="shared" si="14"/>
        <v>30</v>
      </c>
      <c r="F529" s="15">
        <f t="shared" si="15"/>
        <v>2.9702970297029703</v>
      </c>
      <c r="G529" s="17" t="s">
        <v>20</v>
      </c>
    </row>
    <row r="530" spans="1:7" x14ac:dyDescent="0.4">
      <c r="A530" s="28"/>
      <c r="B530" s="9">
        <v>36678</v>
      </c>
      <c r="C530" s="25">
        <v>1043</v>
      </c>
      <c r="D530" s="16"/>
      <c r="E530" s="14">
        <f t="shared" si="14"/>
        <v>33</v>
      </c>
      <c r="F530" s="15">
        <f t="shared" si="15"/>
        <v>3.2673267326732676</v>
      </c>
      <c r="G530" s="17" t="s">
        <v>20</v>
      </c>
    </row>
    <row r="531" spans="1:7" x14ac:dyDescent="0.4">
      <c r="A531" s="28"/>
      <c r="B531" s="9">
        <v>36708</v>
      </c>
      <c r="C531" s="25">
        <v>1038</v>
      </c>
      <c r="D531" s="16"/>
      <c r="E531" s="14">
        <f t="shared" si="14"/>
        <v>28</v>
      </c>
      <c r="F531" s="15">
        <f t="shared" si="15"/>
        <v>2.7722772277227725</v>
      </c>
      <c r="G531" s="17" t="s">
        <v>20</v>
      </c>
    </row>
    <row r="532" spans="1:7" x14ac:dyDescent="0.4">
      <c r="A532" s="28"/>
      <c r="B532" s="9">
        <v>36739</v>
      </c>
      <c r="C532" s="25">
        <v>1038</v>
      </c>
      <c r="D532" s="16"/>
      <c r="E532" s="14">
        <f t="shared" si="14"/>
        <v>27</v>
      </c>
      <c r="F532" s="15">
        <f t="shared" si="15"/>
        <v>2.6706231454005933</v>
      </c>
      <c r="G532" s="17" t="s">
        <v>20</v>
      </c>
    </row>
    <row r="533" spans="1:7" x14ac:dyDescent="0.4">
      <c r="A533" s="28"/>
      <c r="B533" s="9">
        <v>36770</v>
      </c>
      <c r="C533" s="25">
        <v>1041</v>
      </c>
      <c r="D533" s="16"/>
      <c r="E533" s="14">
        <f t="shared" si="14"/>
        <v>30</v>
      </c>
      <c r="F533" s="15">
        <f t="shared" si="15"/>
        <v>2.9673590504451042</v>
      </c>
      <c r="G533" s="17" t="s">
        <v>20</v>
      </c>
    </row>
    <row r="534" spans="1:7" x14ac:dyDescent="0.4">
      <c r="A534" s="28"/>
      <c r="B534" s="9">
        <v>36800</v>
      </c>
      <c r="C534" s="25">
        <v>1056</v>
      </c>
      <c r="D534" s="16"/>
      <c r="E534" s="14">
        <f t="shared" si="14"/>
        <v>44</v>
      </c>
      <c r="F534" s="15">
        <f t="shared" si="15"/>
        <v>4.3478260869565215</v>
      </c>
      <c r="G534" s="17" t="s">
        <v>20</v>
      </c>
    </row>
    <row r="535" spans="1:7" x14ac:dyDescent="0.4">
      <c r="A535" s="28"/>
      <c r="B535" s="9">
        <v>36831</v>
      </c>
      <c r="C535" s="25">
        <v>1099</v>
      </c>
      <c r="D535" s="16"/>
      <c r="E535" s="14">
        <f t="shared" si="14"/>
        <v>76</v>
      </c>
      <c r="F535" s="15">
        <f t="shared" si="15"/>
        <v>7.4291300097751716</v>
      </c>
      <c r="G535" s="17" t="s">
        <v>20</v>
      </c>
    </row>
    <row r="536" spans="1:7" x14ac:dyDescent="0.4">
      <c r="A536" s="28"/>
      <c r="B536" s="9">
        <v>36861</v>
      </c>
      <c r="C536" s="25">
        <v>1142</v>
      </c>
      <c r="D536" s="16"/>
      <c r="E536" s="14">
        <f t="shared" si="14"/>
        <v>108</v>
      </c>
      <c r="F536" s="15">
        <f t="shared" si="15"/>
        <v>10.444874274661508</v>
      </c>
      <c r="G536" s="17" t="s">
        <v>20</v>
      </c>
    </row>
    <row r="537" spans="1:7" x14ac:dyDescent="0.4">
      <c r="A537" s="28"/>
      <c r="B537" s="9">
        <v>36892</v>
      </c>
      <c r="C537" s="25">
        <v>1138</v>
      </c>
      <c r="D537" s="16"/>
      <c r="E537" s="14">
        <f t="shared" si="14"/>
        <v>99</v>
      </c>
      <c r="F537" s="15">
        <f t="shared" si="15"/>
        <v>9.5283926852743015</v>
      </c>
      <c r="G537" s="17" t="s">
        <v>20</v>
      </c>
    </row>
    <row r="538" spans="1:7" x14ac:dyDescent="0.4">
      <c r="A538" s="29"/>
      <c r="B538" s="9">
        <v>36923</v>
      </c>
      <c r="C538" s="25">
        <v>1140</v>
      </c>
      <c r="D538" s="16"/>
      <c r="E538" s="14">
        <f t="shared" si="14"/>
        <v>100</v>
      </c>
      <c r="F538" s="15">
        <f t="shared" si="15"/>
        <v>9.6153846153846168</v>
      </c>
      <c r="G538" s="17" t="s">
        <v>20</v>
      </c>
    </row>
    <row r="539" spans="1:7" x14ac:dyDescent="0.4">
      <c r="A539" s="28"/>
      <c r="B539" s="9">
        <v>36951</v>
      </c>
      <c r="C539" s="25">
        <v>1139</v>
      </c>
      <c r="D539" s="16"/>
      <c r="E539" s="14">
        <f t="shared" si="14"/>
        <v>99</v>
      </c>
      <c r="F539" s="15">
        <f t="shared" si="15"/>
        <v>9.5192307692307683</v>
      </c>
      <c r="G539" s="17" t="s">
        <v>20</v>
      </c>
    </row>
    <row r="540" spans="1:7" x14ac:dyDescent="0.4">
      <c r="A540" s="28"/>
      <c r="B540" s="9">
        <v>36982</v>
      </c>
      <c r="C540" s="25">
        <v>1139</v>
      </c>
      <c r="D540" s="16"/>
      <c r="E540" s="14">
        <f t="shared" si="14"/>
        <v>99</v>
      </c>
      <c r="F540" s="15">
        <f t="shared" si="15"/>
        <v>9.5192307692307683</v>
      </c>
      <c r="G540" s="17" t="s">
        <v>20</v>
      </c>
    </row>
    <row r="541" spans="1:7" x14ac:dyDescent="0.4">
      <c r="A541" s="28"/>
      <c r="B541" s="9">
        <v>37012</v>
      </c>
      <c r="C541" s="25">
        <v>1138</v>
      </c>
      <c r="D541" s="16"/>
      <c r="E541" s="14">
        <f t="shared" si="14"/>
        <v>98</v>
      </c>
      <c r="F541" s="15">
        <f t="shared" si="15"/>
        <v>9.4230769230769234</v>
      </c>
      <c r="G541" s="17" t="s">
        <v>20</v>
      </c>
    </row>
    <row r="542" spans="1:7" x14ac:dyDescent="0.4">
      <c r="A542" s="28"/>
      <c r="B542" s="9">
        <v>37043</v>
      </c>
      <c r="C542" s="25">
        <v>1138</v>
      </c>
      <c r="D542" s="16"/>
      <c r="E542" s="14">
        <f t="shared" si="14"/>
        <v>95</v>
      </c>
      <c r="F542" s="15">
        <f t="shared" si="15"/>
        <v>9.1083413231064245</v>
      </c>
      <c r="G542" s="17" t="s">
        <v>20</v>
      </c>
    </row>
    <row r="543" spans="1:7" x14ac:dyDescent="0.4">
      <c r="A543" s="28"/>
      <c r="B543" s="9">
        <v>37073</v>
      </c>
      <c r="C543" s="25">
        <v>1136</v>
      </c>
      <c r="D543" s="16"/>
      <c r="E543" s="14">
        <f t="shared" si="14"/>
        <v>98</v>
      </c>
      <c r="F543" s="15">
        <f t="shared" si="15"/>
        <v>9.4412331406551058</v>
      </c>
      <c r="G543" s="17" t="s">
        <v>20</v>
      </c>
    </row>
    <row r="544" spans="1:7" x14ac:dyDescent="0.4">
      <c r="A544" s="28"/>
      <c r="B544" s="9">
        <v>37104</v>
      </c>
      <c r="C544" s="25">
        <v>1133</v>
      </c>
      <c r="D544" s="16"/>
      <c r="E544" s="14">
        <f t="shared" si="14"/>
        <v>95</v>
      </c>
      <c r="F544" s="15">
        <f t="shared" si="15"/>
        <v>9.1522157996146429</v>
      </c>
      <c r="G544" s="17" t="s">
        <v>20</v>
      </c>
    </row>
    <row r="545" spans="1:7" x14ac:dyDescent="0.4">
      <c r="A545" s="28"/>
      <c r="B545" s="9">
        <v>37135</v>
      </c>
      <c r="C545" s="25">
        <v>1131</v>
      </c>
      <c r="D545" s="16"/>
      <c r="E545" s="14">
        <f t="shared" ref="E545:E608" si="16">C545-C533</f>
        <v>90</v>
      </c>
      <c r="F545" s="15">
        <f t="shared" ref="F545:F608" si="17">(C545-C533)/C533*100</f>
        <v>8.6455331412103753</v>
      </c>
      <c r="G545" s="17" t="s">
        <v>20</v>
      </c>
    </row>
    <row r="546" spans="1:7" x14ac:dyDescent="0.4">
      <c r="A546" s="28"/>
      <c r="B546" s="9">
        <v>37165</v>
      </c>
      <c r="C546" s="25">
        <v>1124</v>
      </c>
      <c r="D546" s="16"/>
      <c r="E546" s="14">
        <f t="shared" si="16"/>
        <v>68</v>
      </c>
      <c r="F546" s="15">
        <f t="shared" si="17"/>
        <v>6.4393939393939394</v>
      </c>
      <c r="G546" s="17" t="s">
        <v>20</v>
      </c>
    </row>
    <row r="547" spans="1:7" x14ac:dyDescent="0.4">
      <c r="A547" s="28"/>
      <c r="B547" s="9">
        <v>37196</v>
      </c>
      <c r="C547" s="25">
        <v>1112</v>
      </c>
      <c r="D547" s="16"/>
      <c r="E547" s="14">
        <f t="shared" si="16"/>
        <v>13</v>
      </c>
      <c r="F547" s="15">
        <f t="shared" si="17"/>
        <v>1.1828935395814377</v>
      </c>
      <c r="G547" s="17" t="s">
        <v>20</v>
      </c>
    </row>
    <row r="548" spans="1:7" x14ac:dyDescent="0.4">
      <c r="A548" s="28"/>
      <c r="B548" s="9">
        <v>37226</v>
      </c>
      <c r="C548" s="25">
        <v>1081</v>
      </c>
      <c r="D548" s="16"/>
      <c r="E548" s="14">
        <f t="shared" si="16"/>
        <v>-61</v>
      </c>
      <c r="F548" s="15">
        <f t="shared" si="17"/>
        <v>-5.3415061295971977</v>
      </c>
      <c r="G548" s="17" t="s">
        <v>20</v>
      </c>
    </row>
    <row r="549" spans="1:7" x14ac:dyDescent="0.4">
      <c r="A549" s="28"/>
      <c r="B549" s="9">
        <v>37257</v>
      </c>
      <c r="C549" s="25">
        <v>1071</v>
      </c>
      <c r="D549" s="16"/>
      <c r="E549" s="14">
        <f t="shared" si="16"/>
        <v>-67</v>
      </c>
      <c r="F549" s="15">
        <f t="shared" si="17"/>
        <v>-5.8875219683655535</v>
      </c>
      <c r="G549" s="17" t="s">
        <v>20</v>
      </c>
    </row>
    <row r="550" spans="1:7" x14ac:dyDescent="0.4">
      <c r="A550" s="29"/>
      <c r="B550" s="9">
        <v>37288</v>
      </c>
      <c r="C550" s="25">
        <v>1067</v>
      </c>
      <c r="D550" s="16"/>
      <c r="E550" s="14">
        <f t="shared" si="16"/>
        <v>-73</v>
      </c>
      <c r="F550" s="15">
        <f t="shared" si="17"/>
        <v>-6.4035087719298254</v>
      </c>
      <c r="G550" s="17" t="s">
        <v>20</v>
      </c>
    </row>
    <row r="551" spans="1:7" x14ac:dyDescent="0.4">
      <c r="A551" s="28"/>
      <c r="B551" s="9">
        <v>37316</v>
      </c>
      <c r="C551" s="25">
        <v>1054</v>
      </c>
      <c r="D551" s="16"/>
      <c r="E551" s="14">
        <f t="shared" si="16"/>
        <v>-85</v>
      </c>
      <c r="F551" s="15">
        <f t="shared" si="17"/>
        <v>-7.4626865671641784</v>
      </c>
      <c r="G551" s="17" t="s">
        <v>20</v>
      </c>
    </row>
    <row r="552" spans="1:7" x14ac:dyDescent="0.4">
      <c r="A552" s="28"/>
      <c r="B552" s="9">
        <v>37347</v>
      </c>
      <c r="C552" s="25">
        <v>1055</v>
      </c>
      <c r="D552" s="16"/>
      <c r="E552" s="14">
        <f t="shared" si="16"/>
        <v>-84</v>
      </c>
      <c r="F552" s="15">
        <f t="shared" si="17"/>
        <v>-7.3748902546093067</v>
      </c>
      <c r="G552" s="17" t="s">
        <v>20</v>
      </c>
    </row>
    <row r="553" spans="1:7" x14ac:dyDescent="0.4">
      <c r="A553" s="28"/>
      <c r="B553" s="9">
        <v>37377</v>
      </c>
      <c r="C553" s="25">
        <v>1059</v>
      </c>
      <c r="D553" s="16"/>
      <c r="E553" s="14">
        <f t="shared" si="16"/>
        <v>-79</v>
      </c>
      <c r="F553" s="15">
        <f t="shared" si="17"/>
        <v>-6.942003514938488</v>
      </c>
      <c r="G553" s="17" t="s">
        <v>20</v>
      </c>
    </row>
    <row r="554" spans="1:7" x14ac:dyDescent="0.4">
      <c r="A554" s="28"/>
      <c r="B554" s="9">
        <v>37408</v>
      </c>
      <c r="C554" s="25">
        <v>1059</v>
      </c>
      <c r="D554" s="16"/>
      <c r="E554" s="14">
        <f t="shared" si="16"/>
        <v>-79</v>
      </c>
      <c r="F554" s="15">
        <f t="shared" si="17"/>
        <v>-6.942003514938488</v>
      </c>
      <c r="G554" s="17" t="s">
        <v>20</v>
      </c>
    </row>
    <row r="555" spans="1:7" x14ac:dyDescent="0.4">
      <c r="A555" s="28"/>
      <c r="B555" s="9">
        <v>37438</v>
      </c>
      <c r="C555" s="25">
        <v>1054</v>
      </c>
      <c r="D555" s="16"/>
      <c r="E555" s="14">
        <f t="shared" si="16"/>
        <v>-82</v>
      </c>
      <c r="F555" s="15">
        <f t="shared" si="17"/>
        <v>-7.21830985915493</v>
      </c>
      <c r="G555" s="17" t="s">
        <v>20</v>
      </c>
    </row>
    <row r="556" spans="1:7" x14ac:dyDescent="0.4">
      <c r="A556" s="28"/>
      <c r="B556" s="9">
        <v>37469</v>
      </c>
      <c r="C556" s="25">
        <v>1052</v>
      </c>
      <c r="D556" s="16"/>
      <c r="E556" s="14">
        <f t="shared" si="16"/>
        <v>-81</v>
      </c>
      <c r="F556" s="15">
        <f t="shared" si="17"/>
        <v>-7.1491615180935568</v>
      </c>
      <c r="G556" s="17" t="s">
        <v>20</v>
      </c>
    </row>
    <row r="557" spans="1:7" x14ac:dyDescent="0.4">
      <c r="A557" s="28"/>
      <c r="B557" s="9">
        <v>37500</v>
      </c>
      <c r="C557" s="25">
        <v>1052</v>
      </c>
      <c r="D557" s="16"/>
      <c r="E557" s="14">
        <f t="shared" si="16"/>
        <v>-79</v>
      </c>
      <c r="F557" s="15">
        <f t="shared" si="17"/>
        <v>-6.984969053934571</v>
      </c>
      <c r="G557" s="17" t="s">
        <v>20</v>
      </c>
    </row>
    <row r="558" spans="1:7" x14ac:dyDescent="0.4">
      <c r="A558" s="28"/>
      <c r="B558" s="9">
        <v>37530</v>
      </c>
      <c r="C558" s="25">
        <v>1052</v>
      </c>
      <c r="D558" s="16"/>
      <c r="E558" s="14">
        <f t="shared" si="16"/>
        <v>-72</v>
      </c>
      <c r="F558" s="15">
        <f t="shared" si="17"/>
        <v>-6.4056939501779357</v>
      </c>
      <c r="G558" s="17" t="s">
        <v>20</v>
      </c>
    </row>
    <row r="559" spans="1:7" x14ac:dyDescent="0.4">
      <c r="A559" s="28"/>
      <c r="B559" s="9">
        <v>37561</v>
      </c>
      <c r="C559" s="25">
        <v>1062</v>
      </c>
      <c r="D559" s="16"/>
      <c r="E559" s="14">
        <f t="shared" si="16"/>
        <v>-50</v>
      </c>
      <c r="F559" s="15">
        <f t="shared" si="17"/>
        <v>-4.4964028776978413</v>
      </c>
      <c r="G559" s="17" t="s">
        <v>20</v>
      </c>
    </row>
    <row r="560" spans="1:7" x14ac:dyDescent="0.4">
      <c r="A560" s="28"/>
      <c r="B560" s="9">
        <v>37591</v>
      </c>
      <c r="C560" s="25">
        <v>1070</v>
      </c>
      <c r="D560" s="16"/>
      <c r="E560" s="14">
        <f t="shared" si="16"/>
        <v>-11</v>
      </c>
      <c r="F560" s="15">
        <f t="shared" si="17"/>
        <v>-1.0175763182238668</v>
      </c>
      <c r="G560" s="17" t="s">
        <v>20</v>
      </c>
    </row>
    <row r="561" spans="1:7" x14ac:dyDescent="0.4">
      <c r="A561" s="28"/>
      <c r="B561" s="9">
        <v>37622</v>
      </c>
      <c r="C561" s="25">
        <v>1073</v>
      </c>
      <c r="D561" s="16"/>
      <c r="E561" s="14">
        <f t="shared" si="16"/>
        <v>2</v>
      </c>
      <c r="F561" s="15">
        <f t="shared" si="17"/>
        <v>0.18674136321195145</v>
      </c>
      <c r="G561" s="17" t="s">
        <v>20</v>
      </c>
    </row>
    <row r="562" spans="1:7" x14ac:dyDescent="0.4">
      <c r="A562" s="29"/>
      <c r="B562" s="9">
        <v>37653</v>
      </c>
      <c r="C562" s="25">
        <v>1086</v>
      </c>
      <c r="D562" s="16"/>
      <c r="E562" s="14">
        <f t="shared" si="16"/>
        <v>19</v>
      </c>
      <c r="F562" s="15">
        <f t="shared" si="17"/>
        <v>1.7806935332708531</v>
      </c>
      <c r="G562" s="17" t="s">
        <v>20</v>
      </c>
    </row>
    <row r="563" spans="1:7" x14ac:dyDescent="0.4">
      <c r="A563" s="28"/>
      <c r="B563" s="9">
        <v>37681</v>
      </c>
      <c r="C563" s="25">
        <v>1087</v>
      </c>
      <c r="D563" s="16"/>
      <c r="E563" s="14">
        <f t="shared" si="16"/>
        <v>33</v>
      </c>
      <c r="F563" s="15">
        <f t="shared" si="17"/>
        <v>3.1309297912713472</v>
      </c>
      <c r="G563" s="17" t="s">
        <v>20</v>
      </c>
    </row>
    <row r="564" spans="1:7" x14ac:dyDescent="0.4">
      <c r="A564" s="28"/>
      <c r="B564" s="9">
        <v>37712</v>
      </c>
      <c r="C564" s="25">
        <v>1097</v>
      </c>
      <c r="D564" s="16"/>
      <c r="E564" s="14">
        <f t="shared" si="16"/>
        <v>42</v>
      </c>
      <c r="F564" s="15">
        <f t="shared" si="17"/>
        <v>3.9810426540284363</v>
      </c>
      <c r="G564" s="17" t="s">
        <v>20</v>
      </c>
    </row>
    <row r="565" spans="1:7" x14ac:dyDescent="0.4">
      <c r="A565" s="28"/>
      <c r="B565" s="9">
        <v>37742</v>
      </c>
      <c r="C565" s="25">
        <v>1094</v>
      </c>
      <c r="D565" s="16"/>
      <c r="E565" s="14">
        <f t="shared" si="16"/>
        <v>35</v>
      </c>
      <c r="F565" s="15">
        <f t="shared" si="17"/>
        <v>3.3050047214353167</v>
      </c>
      <c r="G565" s="17" t="s">
        <v>20</v>
      </c>
    </row>
    <row r="566" spans="1:7" x14ac:dyDescent="0.4">
      <c r="A566" s="28"/>
      <c r="B566" s="9">
        <v>37773</v>
      </c>
      <c r="C566" s="25">
        <v>1091</v>
      </c>
      <c r="D566" s="16"/>
      <c r="E566" s="14">
        <f t="shared" si="16"/>
        <v>32</v>
      </c>
      <c r="F566" s="15">
        <f t="shared" si="17"/>
        <v>3.0217186024551466</v>
      </c>
      <c r="G566" s="17" t="s">
        <v>20</v>
      </c>
    </row>
    <row r="567" spans="1:7" x14ac:dyDescent="0.4">
      <c r="A567" s="28"/>
      <c r="B567" s="9">
        <v>37803</v>
      </c>
      <c r="C567" s="25">
        <v>1081</v>
      </c>
      <c r="D567" s="16"/>
      <c r="E567" s="14">
        <f t="shared" si="16"/>
        <v>27</v>
      </c>
      <c r="F567" s="15">
        <f t="shared" si="17"/>
        <v>2.5616698292220113</v>
      </c>
      <c r="G567" s="17" t="s">
        <v>20</v>
      </c>
    </row>
    <row r="568" spans="1:7" x14ac:dyDescent="0.4">
      <c r="A568" s="28"/>
      <c r="B568" s="9">
        <v>37834</v>
      </c>
      <c r="C568" s="25">
        <v>1081</v>
      </c>
      <c r="D568" s="16"/>
      <c r="E568" s="14">
        <f t="shared" si="16"/>
        <v>29</v>
      </c>
      <c r="F568" s="15">
        <f t="shared" si="17"/>
        <v>2.7566539923954374</v>
      </c>
      <c r="G568" s="17" t="s">
        <v>20</v>
      </c>
    </row>
    <row r="569" spans="1:7" x14ac:dyDescent="0.4">
      <c r="A569" s="28"/>
      <c r="B569" s="9">
        <v>37865</v>
      </c>
      <c r="C569" s="25">
        <v>1081</v>
      </c>
      <c r="D569" s="16"/>
      <c r="E569" s="14">
        <f t="shared" si="16"/>
        <v>29</v>
      </c>
      <c r="F569" s="15">
        <f t="shared" si="17"/>
        <v>2.7566539923954374</v>
      </c>
      <c r="G569" s="17" t="s">
        <v>20</v>
      </c>
    </row>
    <row r="570" spans="1:7" x14ac:dyDescent="0.4">
      <c r="A570" s="28"/>
      <c r="B570" s="9">
        <v>37895</v>
      </c>
      <c r="C570" s="25">
        <v>1075</v>
      </c>
      <c r="D570" s="16"/>
      <c r="E570" s="14">
        <f t="shared" si="16"/>
        <v>23</v>
      </c>
      <c r="F570" s="15">
        <f t="shared" si="17"/>
        <v>2.1863117870722433</v>
      </c>
      <c r="G570" s="17" t="s">
        <v>20</v>
      </c>
    </row>
    <row r="571" spans="1:7" x14ac:dyDescent="0.4">
      <c r="A571" s="28"/>
      <c r="B571" s="9">
        <v>37926</v>
      </c>
      <c r="C571" s="25">
        <v>1076</v>
      </c>
      <c r="D571" s="16"/>
      <c r="E571" s="14">
        <f t="shared" si="16"/>
        <v>14</v>
      </c>
      <c r="F571" s="15">
        <f t="shared" si="17"/>
        <v>1.3182674199623352</v>
      </c>
      <c r="G571" s="17" t="s">
        <v>20</v>
      </c>
    </row>
    <row r="572" spans="1:7" x14ac:dyDescent="0.4">
      <c r="A572" s="28"/>
      <c r="B572" s="9">
        <v>37956</v>
      </c>
      <c r="C572" s="25">
        <v>1083</v>
      </c>
      <c r="D572" s="16"/>
      <c r="E572" s="14">
        <f t="shared" si="16"/>
        <v>13</v>
      </c>
      <c r="F572" s="15">
        <f t="shared" si="17"/>
        <v>1.2149532710280373</v>
      </c>
      <c r="G572" s="17" t="s">
        <v>20</v>
      </c>
    </row>
    <row r="573" spans="1:7" x14ac:dyDescent="0.4">
      <c r="A573" s="28"/>
      <c r="B573" s="9">
        <v>37987</v>
      </c>
      <c r="C573" s="25">
        <v>1077</v>
      </c>
      <c r="D573" s="16"/>
      <c r="E573" s="14">
        <f t="shared" si="16"/>
        <v>4</v>
      </c>
      <c r="F573" s="15">
        <f t="shared" si="17"/>
        <v>0.37278657968313139</v>
      </c>
      <c r="G573" s="17" t="s">
        <v>20</v>
      </c>
    </row>
    <row r="574" spans="1:7" x14ac:dyDescent="0.4">
      <c r="A574" s="29"/>
      <c r="B574" s="9">
        <v>38018</v>
      </c>
      <c r="C574" s="25">
        <v>1075</v>
      </c>
      <c r="D574" s="16"/>
      <c r="E574" s="14">
        <f t="shared" si="16"/>
        <v>-11</v>
      </c>
      <c r="F574" s="15">
        <f t="shared" si="17"/>
        <v>-1.0128913443830572</v>
      </c>
      <c r="G574" s="17" t="s">
        <v>20</v>
      </c>
    </row>
    <row r="575" spans="1:7" x14ac:dyDescent="0.4">
      <c r="A575" s="28"/>
      <c r="B575" s="9">
        <v>38047</v>
      </c>
      <c r="C575" s="25">
        <v>1075</v>
      </c>
      <c r="D575" s="16"/>
      <c r="E575" s="14">
        <f t="shared" si="16"/>
        <v>-12</v>
      </c>
      <c r="F575" s="15">
        <f t="shared" si="17"/>
        <v>-1.1039558417663293</v>
      </c>
      <c r="G575" s="17" t="s">
        <v>20</v>
      </c>
    </row>
    <row r="576" spans="1:7" x14ac:dyDescent="0.4">
      <c r="A576" s="28"/>
      <c r="B576" s="9">
        <v>38078</v>
      </c>
      <c r="C576" s="25">
        <v>1073</v>
      </c>
      <c r="D576" s="16"/>
      <c r="E576" s="14">
        <f t="shared" si="16"/>
        <v>-24</v>
      </c>
      <c r="F576" s="15">
        <f t="shared" si="17"/>
        <v>-2.187784867821331</v>
      </c>
      <c r="G576" s="17" t="s">
        <v>20</v>
      </c>
    </row>
    <row r="577" spans="1:7" x14ac:dyDescent="0.4">
      <c r="A577" s="28"/>
      <c r="B577" s="9">
        <v>38108</v>
      </c>
      <c r="C577" s="25">
        <v>1073</v>
      </c>
      <c r="D577" s="16"/>
      <c r="E577" s="14">
        <f t="shared" si="16"/>
        <v>-21</v>
      </c>
      <c r="F577" s="15">
        <f t="shared" si="17"/>
        <v>-1.9195612431444242</v>
      </c>
      <c r="G577" s="17" t="s">
        <v>20</v>
      </c>
    </row>
    <row r="578" spans="1:7" x14ac:dyDescent="0.4">
      <c r="A578" s="28"/>
      <c r="B578" s="9">
        <v>38139</v>
      </c>
      <c r="C578" s="25">
        <v>1078</v>
      </c>
      <c r="D578" s="16"/>
      <c r="E578" s="14">
        <f t="shared" si="16"/>
        <v>-13</v>
      </c>
      <c r="F578" s="15">
        <f t="shared" si="17"/>
        <v>-1.1915673693858846</v>
      </c>
      <c r="G578" s="17" t="s">
        <v>20</v>
      </c>
    </row>
    <row r="579" spans="1:7" x14ac:dyDescent="0.4">
      <c r="A579" s="28"/>
      <c r="B579" s="9">
        <v>38169</v>
      </c>
      <c r="C579" s="25">
        <v>1087</v>
      </c>
      <c r="D579" s="16"/>
      <c r="E579" s="14">
        <f t="shared" si="16"/>
        <v>6</v>
      </c>
      <c r="F579" s="15">
        <f t="shared" si="17"/>
        <v>0.55504162812210911</v>
      </c>
      <c r="G579" s="17" t="s">
        <v>20</v>
      </c>
    </row>
    <row r="580" spans="1:7" x14ac:dyDescent="0.4">
      <c r="A580" s="28"/>
      <c r="B580" s="9">
        <v>38200</v>
      </c>
      <c r="C580" s="25">
        <v>1087</v>
      </c>
      <c r="D580" s="16"/>
      <c r="E580" s="14">
        <f t="shared" si="16"/>
        <v>6</v>
      </c>
      <c r="F580" s="15">
        <f t="shared" si="17"/>
        <v>0.55504162812210911</v>
      </c>
      <c r="G580" s="17" t="s">
        <v>20</v>
      </c>
    </row>
    <row r="581" spans="1:7" x14ac:dyDescent="0.4">
      <c r="A581" s="28"/>
      <c r="B581" s="9">
        <v>38231</v>
      </c>
      <c r="C581" s="25">
        <v>1099</v>
      </c>
      <c r="D581" s="16"/>
      <c r="E581" s="14">
        <f t="shared" si="16"/>
        <v>18</v>
      </c>
      <c r="F581" s="15">
        <f t="shared" si="17"/>
        <v>1.6651248843663276</v>
      </c>
      <c r="G581" s="17" t="s">
        <v>20</v>
      </c>
    </row>
    <row r="582" spans="1:7" x14ac:dyDescent="0.4">
      <c r="A582" s="28"/>
      <c r="B582" s="9">
        <v>38261</v>
      </c>
      <c r="C582" s="25">
        <v>1131</v>
      </c>
      <c r="D582" s="16"/>
      <c r="E582" s="14">
        <f t="shared" si="16"/>
        <v>56</v>
      </c>
      <c r="F582" s="15">
        <f t="shared" si="17"/>
        <v>5.2093023255813957</v>
      </c>
      <c r="G582" s="17" t="s">
        <v>20</v>
      </c>
    </row>
    <row r="583" spans="1:7" x14ac:dyDescent="0.4">
      <c r="A583" s="28"/>
      <c r="B583" s="9">
        <v>38292</v>
      </c>
      <c r="C583" s="25">
        <v>1213</v>
      </c>
      <c r="D583" s="16"/>
      <c r="E583" s="14">
        <f t="shared" si="16"/>
        <v>137</v>
      </c>
      <c r="F583" s="15">
        <f t="shared" si="17"/>
        <v>12.732342007434944</v>
      </c>
      <c r="G583" s="17" t="s">
        <v>20</v>
      </c>
    </row>
    <row r="584" spans="1:7" x14ac:dyDescent="0.4">
      <c r="A584" s="28"/>
      <c r="B584" s="9">
        <v>38322</v>
      </c>
      <c r="C584" s="25">
        <v>1244</v>
      </c>
      <c r="D584" s="16"/>
      <c r="E584" s="14">
        <f t="shared" si="16"/>
        <v>161</v>
      </c>
      <c r="F584" s="15">
        <f t="shared" si="17"/>
        <v>14.866112650046167</v>
      </c>
      <c r="G584" s="17" t="s">
        <v>20</v>
      </c>
    </row>
    <row r="585" spans="1:7" x14ac:dyDescent="0.4">
      <c r="A585" s="28"/>
      <c r="B585" s="9">
        <v>38353</v>
      </c>
      <c r="C585" s="25">
        <v>1246</v>
      </c>
      <c r="D585" s="16"/>
      <c r="E585" s="14">
        <f t="shared" si="16"/>
        <v>169</v>
      </c>
      <c r="F585" s="15">
        <f t="shared" si="17"/>
        <v>15.691736304549675</v>
      </c>
      <c r="G585" s="17" t="s">
        <v>20</v>
      </c>
    </row>
    <row r="586" spans="1:7" x14ac:dyDescent="0.4">
      <c r="A586" s="26">
        <v>5</v>
      </c>
      <c r="B586" s="9">
        <v>38384</v>
      </c>
      <c r="C586" s="25">
        <v>1243</v>
      </c>
      <c r="D586" s="16"/>
      <c r="E586" s="14">
        <f t="shared" si="16"/>
        <v>168</v>
      </c>
      <c r="F586" s="15">
        <f t="shared" si="17"/>
        <v>15.627906976744185</v>
      </c>
      <c r="G586" s="17" t="s">
        <v>20</v>
      </c>
    </row>
    <row r="587" spans="1:7" x14ac:dyDescent="0.4">
      <c r="A587" s="28"/>
      <c r="B587" s="9">
        <v>38412</v>
      </c>
      <c r="C587" s="25">
        <v>1244</v>
      </c>
      <c r="D587" s="16"/>
      <c r="E587" s="14">
        <f t="shared" si="16"/>
        <v>169</v>
      </c>
      <c r="F587" s="15">
        <f t="shared" si="17"/>
        <v>15.720930232558139</v>
      </c>
      <c r="G587" s="17" t="s">
        <v>20</v>
      </c>
    </row>
    <row r="588" spans="1:7" x14ac:dyDescent="0.4">
      <c r="A588" s="28"/>
      <c r="B588" s="9">
        <v>38443</v>
      </c>
      <c r="C588" s="25">
        <v>1285</v>
      </c>
      <c r="D588" s="16"/>
      <c r="E588" s="14">
        <f t="shared" si="16"/>
        <v>212</v>
      </c>
      <c r="F588" s="15">
        <f t="shared" si="17"/>
        <v>19.757688723205966</v>
      </c>
      <c r="G588" s="17" t="s">
        <v>20</v>
      </c>
    </row>
    <row r="589" spans="1:7" x14ac:dyDescent="0.4">
      <c r="A589" s="28"/>
      <c r="B589" s="9">
        <v>38473</v>
      </c>
      <c r="C589" s="25">
        <v>1292</v>
      </c>
      <c r="D589" s="16"/>
      <c r="E589" s="14">
        <f t="shared" si="16"/>
        <v>219</v>
      </c>
      <c r="F589" s="15">
        <f t="shared" si="17"/>
        <v>20.410065237651445</v>
      </c>
      <c r="G589" s="17" t="s">
        <v>20</v>
      </c>
    </row>
    <row r="590" spans="1:7" x14ac:dyDescent="0.4">
      <c r="A590" s="28"/>
      <c r="B590" s="9">
        <v>38504</v>
      </c>
      <c r="C590" s="25">
        <v>1299</v>
      </c>
      <c r="D590" s="16"/>
      <c r="E590" s="14">
        <f t="shared" si="16"/>
        <v>221</v>
      </c>
      <c r="F590" s="15">
        <f t="shared" si="17"/>
        <v>20.500927643784784</v>
      </c>
      <c r="G590" s="17" t="s">
        <v>20</v>
      </c>
    </row>
    <row r="591" spans="1:7" x14ac:dyDescent="0.4">
      <c r="A591" s="28"/>
      <c r="B591" s="9">
        <v>38534</v>
      </c>
      <c r="C591" s="25">
        <v>1313</v>
      </c>
      <c r="D591" s="16"/>
      <c r="E591" s="14">
        <f t="shared" si="16"/>
        <v>226</v>
      </c>
      <c r="F591" s="15">
        <f t="shared" si="17"/>
        <v>20.791168353265867</v>
      </c>
      <c r="G591" s="17" t="s">
        <v>20</v>
      </c>
    </row>
    <row r="592" spans="1:7" x14ac:dyDescent="0.4">
      <c r="A592" s="28"/>
      <c r="B592" s="9">
        <v>38565</v>
      </c>
      <c r="C592" s="25">
        <v>1326</v>
      </c>
      <c r="D592" s="16"/>
      <c r="E592" s="14">
        <f t="shared" si="16"/>
        <v>239</v>
      </c>
      <c r="F592" s="15">
        <f t="shared" si="17"/>
        <v>21.987120515179392</v>
      </c>
      <c r="G592" s="17" t="s">
        <v>20</v>
      </c>
    </row>
    <row r="593" spans="1:7" x14ac:dyDescent="0.4">
      <c r="A593" s="28"/>
      <c r="B593" s="9">
        <v>38596</v>
      </c>
      <c r="C593" s="25">
        <v>1347</v>
      </c>
      <c r="D593" s="16"/>
      <c r="E593" s="14">
        <f t="shared" si="16"/>
        <v>248</v>
      </c>
      <c r="F593" s="15">
        <f t="shared" si="17"/>
        <v>22.565969062784351</v>
      </c>
      <c r="G593" s="17" t="s">
        <v>20</v>
      </c>
    </row>
    <row r="594" spans="1:7" x14ac:dyDescent="0.4">
      <c r="A594" s="28"/>
      <c r="B594" s="9">
        <v>38626</v>
      </c>
      <c r="C594" s="25">
        <v>1395</v>
      </c>
      <c r="D594" s="16"/>
      <c r="E594" s="14">
        <f t="shared" si="16"/>
        <v>264</v>
      </c>
      <c r="F594" s="15">
        <f t="shared" si="17"/>
        <v>23.342175066312997</v>
      </c>
      <c r="G594" s="17" t="s">
        <v>20</v>
      </c>
    </row>
    <row r="595" spans="1:7" x14ac:dyDescent="0.4">
      <c r="A595" s="28"/>
      <c r="B595" s="9">
        <v>38657</v>
      </c>
      <c r="C595" s="25">
        <v>1455</v>
      </c>
      <c r="D595" s="16"/>
      <c r="E595" s="14">
        <f t="shared" si="16"/>
        <v>242</v>
      </c>
      <c r="F595" s="15">
        <f t="shared" si="17"/>
        <v>19.950535861500413</v>
      </c>
      <c r="G595" s="17" t="s">
        <v>20</v>
      </c>
    </row>
    <row r="596" spans="1:7" x14ac:dyDescent="0.4">
      <c r="A596" s="28"/>
      <c r="B596" s="9">
        <v>38687</v>
      </c>
      <c r="C596" s="25">
        <v>1474</v>
      </c>
      <c r="D596" s="16"/>
      <c r="E596" s="14">
        <f t="shared" si="16"/>
        <v>230</v>
      </c>
      <c r="F596" s="15">
        <f t="shared" si="17"/>
        <v>18.488745980707396</v>
      </c>
      <c r="G596" s="17" t="s">
        <v>20</v>
      </c>
    </row>
    <row r="597" spans="1:7" x14ac:dyDescent="0.4">
      <c r="A597" s="28"/>
      <c r="B597" s="9">
        <v>38718</v>
      </c>
      <c r="C597" s="25">
        <v>1599</v>
      </c>
      <c r="D597" s="16"/>
      <c r="E597" s="14">
        <f t="shared" si="16"/>
        <v>353</v>
      </c>
      <c r="F597" s="15">
        <f t="shared" si="17"/>
        <v>28.330658105939005</v>
      </c>
      <c r="G597" s="17" t="s">
        <v>20</v>
      </c>
    </row>
    <row r="598" spans="1:7" x14ac:dyDescent="0.4">
      <c r="A598" s="29"/>
      <c r="B598" s="9">
        <v>38749</v>
      </c>
      <c r="C598" s="25">
        <v>1638</v>
      </c>
      <c r="D598" s="16"/>
      <c r="E598" s="14">
        <f t="shared" si="16"/>
        <v>395</v>
      </c>
      <c r="F598" s="15">
        <f t="shared" si="17"/>
        <v>31.777956556717619</v>
      </c>
      <c r="G598" s="17" t="s">
        <v>20</v>
      </c>
    </row>
    <row r="599" spans="1:7" x14ac:dyDescent="0.4">
      <c r="A599" s="28"/>
      <c r="B599" s="9">
        <v>38777</v>
      </c>
      <c r="C599" s="25">
        <v>1628</v>
      </c>
      <c r="D599" s="16"/>
      <c r="E599" s="14">
        <f t="shared" si="16"/>
        <v>384</v>
      </c>
      <c r="F599" s="15">
        <f t="shared" si="17"/>
        <v>30.868167202572351</v>
      </c>
      <c r="G599" s="17" t="s">
        <v>20</v>
      </c>
    </row>
    <row r="600" spans="1:7" x14ac:dyDescent="0.4">
      <c r="A600" s="28"/>
      <c r="B600" s="9">
        <v>38808</v>
      </c>
      <c r="C600" s="25">
        <v>1616</v>
      </c>
      <c r="D600" s="16"/>
      <c r="E600" s="14">
        <f t="shared" si="16"/>
        <v>331</v>
      </c>
      <c r="F600" s="15">
        <f t="shared" si="17"/>
        <v>25.758754863813227</v>
      </c>
      <c r="G600" s="17" t="s">
        <v>20</v>
      </c>
    </row>
    <row r="601" spans="1:7" x14ac:dyDescent="0.4">
      <c r="A601" s="28"/>
      <c r="B601" s="9">
        <v>38838</v>
      </c>
      <c r="C601" s="25">
        <v>1633</v>
      </c>
      <c r="D601" s="16"/>
      <c r="E601" s="14">
        <f t="shared" si="16"/>
        <v>341</v>
      </c>
      <c r="F601" s="15">
        <f t="shared" si="17"/>
        <v>26.393188854489164</v>
      </c>
      <c r="G601" s="17" t="s">
        <v>20</v>
      </c>
    </row>
    <row r="602" spans="1:7" x14ac:dyDescent="0.4">
      <c r="A602" s="28"/>
      <c r="B602" s="9">
        <v>38869</v>
      </c>
      <c r="C602" s="25">
        <v>1640</v>
      </c>
      <c r="D602" s="16"/>
      <c r="E602" s="14">
        <f t="shared" si="16"/>
        <v>341</v>
      </c>
      <c r="F602" s="15">
        <f t="shared" si="17"/>
        <v>26.250962278675903</v>
      </c>
      <c r="G602" s="17" t="s">
        <v>20</v>
      </c>
    </row>
    <row r="603" spans="1:7" x14ac:dyDescent="0.4">
      <c r="A603" s="28"/>
      <c r="B603" s="9">
        <v>38899</v>
      </c>
      <c r="C603" s="25">
        <v>1657</v>
      </c>
      <c r="D603" s="16"/>
      <c r="E603" s="14">
        <f t="shared" si="16"/>
        <v>344</v>
      </c>
      <c r="F603" s="15">
        <f t="shared" si="17"/>
        <v>26.199543031226202</v>
      </c>
      <c r="G603" s="17" t="s">
        <v>20</v>
      </c>
    </row>
    <row r="604" spans="1:7" x14ac:dyDescent="0.4">
      <c r="A604" s="28"/>
      <c r="B604" s="9">
        <v>38930</v>
      </c>
      <c r="C604" s="25">
        <v>1676</v>
      </c>
      <c r="D604" s="16"/>
      <c r="E604" s="14">
        <f t="shared" si="16"/>
        <v>350</v>
      </c>
      <c r="F604" s="15">
        <f t="shared" si="17"/>
        <v>26.395173453996986</v>
      </c>
      <c r="G604" s="17" t="s">
        <v>20</v>
      </c>
    </row>
    <row r="605" spans="1:7" x14ac:dyDescent="0.4">
      <c r="A605" s="28"/>
      <c r="B605" s="9">
        <v>38961</v>
      </c>
      <c r="C605" s="25">
        <v>1686</v>
      </c>
      <c r="D605" s="16"/>
      <c r="E605" s="14">
        <f t="shared" si="16"/>
        <v>339</v>
      </c>
      <c r="F605" s="15">
        <f t="shared" si="17"/>
        <v>25.167037861915372</v>
      </c>
      <c r="G605" s="17" t="s">
        <v>20</v>
      </c>
    </row>
    <row r="606" spans="1:7" x14ac:dyDescent="0.4">
      <c r="A606" s="28"/>
      <c r="B606" s="9">
        <v>38991</v>
      </c>
      <c r="C606" s="25">
        <v>1677</v>
      </c>
      <c r="D606" s="16"/>
      <c r="E606" s="14">
        <f t="shared" si="16"/>
        <v>282</v>
      </c>
      <c r="F606" s="15">
        <f t="shared" si="17"/>
        <v>20.21505376344086</v>
      </c>
      <c r="G606" s="17" t="s">
        <v>20</v>
      </c>
    </row>
    <row r="607" spans="1:7" x14ac:dyDescent="0.4">
      <c r="A607" s="28"/>
      <c r="B607" s="9">
        <v>39022</v>
      </c>
      <c r="C607" s="25">
        <v>1643</v>
      </c>
      <c r="D607" s="16"/>
      <c r="E607" s="14">
        <f t="shared" si="16"/>
        <v>188</v>
      </c>
      <c r="F607" s="15">
        <f t="shared" si="17"/>
        <v>12.920962199312717</v>
      </c>
      <c r="G607" s="17" t="s">
        <v>20</v>
      </c>
    </row>
    <row r="608" spans="1:7" x14ac:dyDescent="0.4">
      <c r="A608" s="28"/>
      <c r="B608" s="9">
        <v>39052</v>
      </c>
      <c r="C608" s="25">
        <v>1641</v>
      </c>
      <c r="D608" s="16"/>
      <c r="E608" s="14">
        <f t="shared" si="16"/>
        <v>167</v>
      </c>
      <c r="F608" s="15">
        <f t="shared" si="17"/>
        <v>11.329715061058344</v>
      </c>
      <c r="G608" s="17" t="s">
        <v>20</v>
      </c>
    </row>
    <row r="609" spans="1:7" x14ac:dyDescent="0.4">
      <c r="A609" s="28"/>
      <c r="B609" s="9">
        <v>39083</v>
      </c>
      <c r="C609" s="25">
        <v>1644</v>
      </c>
      <c r="D609" s="16"/>
      <c r="E609" s="14">
        <f t="shared" ref="E609:E630" si="18">C609-C597</f>
        <v>45</v>
      </c>
      <c r="F609" s="15">
        <f t="shared" ref="F609:F630" si="19">(C609-C597)/C597*100</f>
        <v>2.8142589118198873</v>
      </c>
      <c r="G609" s="17" t="s">
        <v>20</v>
      </c>
    </row>
    <row r="610" spans="1:7" x14ac:dyDescent="0.4">
      <c r="A610" s="29"/>
      <c r="B610" s="9">
        <v>39114</v>
      </c>
      <c r="C610" s="25">
        <v>1620</v>
      </c>
      <c r="D610" s="16"/>
      <c r="E610" s="14">
        <f t="shared" si="18"/>
        <v>-18</v>
      </c>
      <c r="F610" s="15">
        <f t="shared" si="19"/>
        <v>-1.098901098901099</v>
      </c>
      <c r="G610" s="17" t="s">
        <v>20</v>
      </c>
    </row>
    <row r="611" spans="1:7" x14ac:dyDescent="0.4">
      <c r="A611" s="28"/>
      <c r="B611" s="9">
        <v>39142</v>
      </c>
      <c r="C611" s="25">
        <v>1603</v>
      </c>
      <c r="D611" s="16"/>
      <c r="E611" s="14">
        <f t="shared" si="18"/>
        <v>-25</v>
      </c>
      <c r="F611" s="15">
        <f t="shared" si="19"/>
        <v>-1.5356265356265357</v>
      </c>
      <c r="G611" s="17" t="s">
        <v>20</v>
      </c>
    </row>
    <row r="612" spans="1:7" x14ac:dyDescent="0.4">
      <c r="A612" s="28"/>
      <c r="B612" s="9">
        <v>39173</v>
      </c>
      <c r="C612" s="25">
        <v>1612</v>
      </c>
      <c r="D612" s="16"/>
      <c r="E612" s="14">
        <f t="shared" si="18"/>
        <v>-4</v>
      </c>
      <c r="F612" s="15">
        <f t="shared" si="19"/>
        <v>-0.24752475247524752</v>
      </c>
      <c r="G612" s="17" t="s">
        <v>20</v>
      </c>
    </row>
    <row r="613" spans="1:7" x14ac:dyDescent="0.4">
      <c r="A613" s="28"/>
      <c r="B613" s="9">
        <v>39203</v>
      </c>
      <c r="C613" s="25">
        <v>1643</v>
      </c>
      <c r="D613" s="16"/>
      <c r="E613" s="14">
        <f t="shared" si="18"/>
        <v>10</v>
      </c>
      <c r="F613" s="15">
        <f t="shared" si="19"/>
        <v>0.61236987140232702</v>
      </c>
      <c r="G613" s="17" t="s">
        <v>20</v>
      </c>
    </row>
    <row r="614" spans="1:7" x14ac:dyDescent="0.4">
      <c r="A614" s="28"/>
      <c r="B614" s="9">
        <v>39234</v>
      </c>
      <c r="C614" s="25">
        <v>1653</v>
      </c>
      <c r="D614" s="16"/>
      <c r="E614" s="14">
        <f t="shared" si="18"/>
        <v>13</v>
      </c>
      <c r="F614" s="15">
        <f t="shared" si="19"/>
        <v>0.79268292682926833</v>
      </c>
      <c r="G614" s="17" t="s">
        <v>20</v>
      </c>
    </row>
    <row r="615" spans="1:7" x14ac:dyDescent="0.4">
      <c r="A615" s="28"/>
      <c r="B615" s="9">
        <v>39264</v>
      </c>
      <c r="C615" s="25">
        <v>1664</v>
      </c>
      <c r="D615" s="16"/>
      <c r="E615" s="14">
        <f t="shared" si="18"/>
        <v>7</v>
      </c>
      <c r="F615" s="15">
        <f t="shared" si="19"/>
        <v>0.42245021122510562</v>
      </c>
      <c r="G615" s="17" t="s">
        <v>20</v>
      </c>
    </row>
    <row r="616" spans="1:7" x14ac:dyDescent="0.4">
      <c r="A616" s="28"/>
      <c r="B616" s="9">
        <v>39295</v>
      </c>
      <c r="C616" s="25">
        <v>1673</v>
      </c>
      <c r="D616" s="16"/>
      <c r="E616" s="14">
        <f t="shared" si="18"/>
        <v>-3</v>
      </c>
      <c r="F616" s="15">
        <f t="shared" si="19"/>
        <v>-0.17899761336515513</v>
      </c>
      <c r="G616" s="17" t="s">
        <v>20</v>
      </c>
    </row>
    <row r="617" spans="1:7" x14ac:dyDescent="0.4">
      <c r="A617" s="28"/>
      <c r="B617" s="9">
        <v>39326</v>
      </c>
      <c r="C617" s="25">
        <v>1683</v>
      </c>
      <c r="D617" s="16"/>
      <c r="E617" s="14">
        <f t="shared" si="18"/>
        <v>-3</v>
      </c>
      <c r="F617" s="15">
        <f t="shared" si="19"/>
        <v>-0.1779359430604982</v>
      </c>
      <c r="G617" s="17" t="s">
        <v>20</v>
      </c>
    </row>
    <row r="618" spans="1:7" x14ac:dyDescent="0.4">
      <c r="A618" s="28"/>
      <c r="B618" s="9">
        <v>39356</v>
      </c>
      <c r="C618" s="25">
        <v>1722</v>
      </c>
      <c r="D618" s="16"/>
      <c r="E618" s="14">
        <f t="shared" si="18"/>
        <v>45</v>
      </c>
      <c r="F618" s="15">
        <f t="shared" si="19"/>
        <v>2.6833631484794274</v>
      </c>
      <c r="G618" s="17" t="s">
        <v>20</v>
      </c>
    </row>
    <row r="619" spans="1:7" x14ac:dyDescent="0.4">
      <c r="A619" s="28"/>
      <c r="B619" s="9">
        <v>39387</v>
      </c>
      <c r="C619" s="25">
        <v>1844</v>
      </c>
      <c r="D619" s="16"/>
      <c r="E619" s="14">
        <f t="shared" si="18"/>
        <v>201</v>
      </c>
      <c r="F619" s="15">
        <f t="shared" si="19"/>
        <v>12.233718807060255</v>
      </c>
      <c r="G619" s="17" t="s">
        <v>20</v>
      </c>
    </row>
    <row r="620" spans="1:7" x14ac:dyDescent="0.4">
      <c r="A620" s="28"/>
      <c r="B620" s="9">
        <v>39417</v>
      </c>
      <c r="C620" s="25">
        <v>2000</v>
      </c>
      <c r="D620" s="16"/>
      <c r="E620" s="14">
        <f t="shared" si="18"/>
        <v>359</v>
      </c>
      <c r="F620" s="15">
        <f t="shared" si="19"/>
        <v>21.876904326630104</v>
      </c>
      <c r="G620" s="17" t="s">
        <v>20</v>
      </c>
    </row>
    <row r="621" spans="1:7" x14ac:dyDescent="0.4">
      <c r="A621" s="28"/>
      <c r="B621" s="9">
        <v>39448</v>
      </c>
      <c r="C621" s="25">
        <v>2001</v>
      </c>
      <c r="D621" s="16"/>
      <c r="E621" s="14">
        <f t="shared" si="18"/>
        <v>357</v>
      </c>
      <c r="F621" s="15">
        <f t="shared" si="19"/>
        <v>21.715328467153284</v>
      </c>
      <c r="G621" s="17" t="s">
        <v>20</v>
      </c>
    </row>
    <row r="622" spans="1:7" x14ac:dyDescent="0.4">
      <c r="A622" s="28"/>
      <c r="B622" s="9">
        <v>39479</v>
      </c>
      <c r="C622" s="25">
        <v>1980</v>
      </c>
      <c r="D622" s="16"/>
      <c r="E622" s="14">
        <f t="shared" si="18"/>
        <v>360</v>
      </c>
      <c r="F622" s="15">
        <f t="shared" si="19"/>
        <v>22.222222222222221</v>
      </c>
      <c r="G622" s="17" t="s">
        <v>20</v>
      </c>
    </row>
    <row r="623" spans="1:7" x14ac:dyDescent="0.4">
      <c r="A623" s="28"/>
      <c r="B623" s="9">
        <v>39508</v>
      </c>
      <c r="C623" s="25">
        <v>1982</v>
      </c>
      <c r="D623" s="16"/>
      <c r="E623" s="14">
        <f t="shared" si="18"/>
        <v>379</v>
      </c>
      <c r="F623" s="15">
        <f t="shared" si="19"/>
        <v>23.64316905801622</v>
      </c>
      <c r="G623" s="17" t="s">
        <v>20</v>
      </c>
    </row>
    <row r="624" spans="1:7" x14ac:dyDescent="0.4">
      <c r="A624" s="28"/>
      <c r="B624" s="9">
        <v>39539</v>
      </c>
      <c r="C624" s="25">
        <v>1967</v>
      </c>
      <c r="D624" s="16"/>
      <c r="E624" s="14">
        <f t="shared" si="18"/>
        <v>355</v>
      </c>
      <c r="F624" s="15">
        <f t="shared" si="19"/>
        <v>22.022332506203472</v>
      </c>
      <c r="G624" s="17" t="s">
        <v>20</v>
      </c>
    </row>
    <row r="625" spans="1:7" x14ac:dyDescent="0.4">
      <c r="A625" s="28"/>
      <c r="B625" s="9">
        <v>39569</v>
      </c>
      <c r="C625" s="25">
        <v>2035</v>
      </c>
      <c r="D625" s="16"/>
      <c r="E625" s="14">
        <f t="shared" si="18"/>
        <v>392</v>
      </c>
      <c r="F625" s="15">
        <f t="shared" si="19"/>
        <v>23.858794887401096</v>
      </c>
      <c r="G625" s="17" t="s">
        <v>20</v>
      </c>
    </row>
    <row r="626" spans="1:7" x14ac:dyDescent="0.4">
      <c r="A626" s="28"/>
      <c r="B626" s="9">
        <v>39600</v>
      </c>
      <c r="C626" s="25">
        <v>2249</v>
      </c>
      <c r="D626" s="16"/>
      <c r="E626" s="14">
        <f t="shared" si="18"/>
        <v>596</v>
      </c>
      <c r="F626" s="15">
        <f t="shared" si="19"/>
        <v>36.055656382335151</v>
      </c>
      <c r="G626" s="17" t="s">
        <v>20</v>
      </c>
    </row>
    <row r="627" spans="1:7" x14ac:dyDescent="0.4">
      <c r="A627" s="28"/>
      <c r="B627" s="9">
        <v>39630</v>
      </c>
      <c r="C627" s="25">
        <v>2431</v>
      </c>
      <c r="D627" s="16"/>
      <c r="E627" s="14">
        <f t="shared" si="18"/>
        <v>767</v>
      </c>
      <c r="F627" s="15">
        <f t="shared" si="19"/>
        <v>46.09375</v>
      </c>
      <c r="G627" s="17" t="s">
        <v>20</v>
      </c>
    </row>
    <row r="628" spans="1:7" x14ac:dyDescent="0.4">
      <c r="A628" s="28"/>
      <c r="B628" s="9">
        <v>39661</v>
      </c>
      <c r="C628" s="25">
        <v>2468</v>
      </c>
      <c r="D628" s="16"/>
      <c r="E628" s="14">
        <f t="shared" si="18"/>
        <v>795</v>
      </c>
      <c r="F628" s="15">
        <f t="shared" si="19"/>
        <v>47.519426180514046</v>
      </c>
      <c r="G628" s="17" t="s">
        <v>20</v>
      </c>
    </row>
    <row r="629" spans="1:7" x14ac:dyDescent="0.4">
      <c r="A629" s="28"/>
      <c r="B629" s="9">
        <v>39692</v>
      </c>
      <c r="C629" s="25">
        <v>2446</v>
      </c>
      <c r="D629" s="16"/>
      <c r="E629" s="14">
        <f t="shared" si="18"/>
        <v>763</v>
      </c>
      <c r="F629" s="15">
        <f t="shared" si="19"/>
        <v>45.335710041592392</v>
      </c>
      <c r="G629" s="17" t="s">
        <v>20</v>
      </c>
    </row>
    <row r="630" spans="1:7" x14ac:dyDescent="0.4">
      <c r="A630" s="28"/>
      <c r="B630" s="9">
        <v>39722</v>
      </c>
      <c r="C630" s="25">
        <v>2291</v>
      </c>
      <c r="D630" s="16"/>
      <c r="E630" s="14">
        <f t="shared" si="18"/>
        <v>569</v>
      </c>
      <c r="F630" s="15">
        <f t="shared" si="19"/>
        <v>33.042973286875728</v>
      </c>
      <c r="G630" s="17" t="s">
        <v>20</v>
      </c>
    </row>
    <row r="631" spans="1:7" x14ac:dyDescent="0.4">
      <c r="A631" s="28"/>
      <c r="B631" s="9">
        <v>39753</v>
      </c>
      <c r="C631" s="10" t="s">
        <v>41</v>
      </c>
      <c r="D631" s="13">
        <v>1780</v>
      </c>
      <c r="E631" s="19" t="s">
        <v>41</v>
      </c>
      <c r="F631" s="19" t="s">
        <v>41</v>
      </c>
      <c r="G631" s="17" t="s">
        <v>21</v>
      </c>
    </row>
    <row r="632" spans="1:7" x14ac:dyDescent="0.4">
      <c r="A632" s="28"/>
      <c r="B632" s="9">
        <v>39783</v>
      </c>
      <c r="C632" s="10" t="s">
        <v>41</v>
      </c>
      <c r="D632" s="13">
        <v>1555</v>
      </c>
      <c r="E632" s="19" t="s">
        <v>41</v>
      </c>
      <c r="F632" s="19" t="s">
        <v>41</v>
      </c>
      <c r="G632" s="17" t="s">
        <v>21</v>
      </c>
    </row>
    <row r="633" spans="1:7" x14ac:dyDescent="0.4">
      <c r="A633" s="28"/>
      <c r="B633" s="9">
        <v>39814</v>
      </c>
      <c r="C633" s="10" t="s">
        <v>41</v>
      </c>
      <c r="D633" s="13">
        <v>1409</v>
      </c>
      <c r="E633" s="19" t="s">
        <v>41</v>
      </c>
      <c r="F633" s="19" t="s">
        <v>41</v>
      </c>
      <c r="G633" s="17" t="s">
        <v>21</v>
      </c>
    </row>
    <row r="634" spans="1:7" x14ac:dyDescent="0.4">
      <c r="A634" s="28"/>
      <c r="B634" s="9">
        <v>39845</v>
      </c>
      <c r="C634" s="10" t="s">
        <v>41</v>
      </c>
      <c r="D634" s="13">
        <v>1393</v>
      </c>
      <c r="E634" s="19" t="s">
        <v>41</v>
      </c>
      <c r="F634" s="19" t="s">
        <v>41</v>
      </c>
      <c r="G634" s="17" t="s">
        <v>21</v>
      </c>
    </row>
    <row r="635" spans="1:7" x14ac:dyDescent="0.4">
      <c r="A635" s="28"/>
      <c r="B635" s="9">
        <v>39873</v>
      </c>
      <c r="C635" s="10" t="s">
        <v>41</v>
      </c>
      <c r="D635" s="13">
        <v>1333</v>
      </c>
      <c r="E635" s="19" t="s">
        <v>41</v>
      </c>
      <c r="F635" s="19" t="s">
        <v>41</v>
      </c>
      <c r="G635" s="17" t="s">
        <v>21</v>
      </c>
    </row>
    <row r="636" spans="1:7" x14ac:dyDescent="0.4">
      <c r="A636" s="28"/>
      <c r="B636" s="9">
        <v>39904</v>
      </c>
      <c r="C636" s="10" t="s">
        <v>41</v>
      </c>
      <c r="D636" s="13">
        <v>1317</v>
      </c>
      <c r="E636" s="19" t="s">
        <v>41</v>
      </c>
      <c r="F636" s="19" t="s">
        <v>41</v>
      </c>
      <c r="G636" s="17" t="s">
        <v>21</v>
      </c>
    </row>
    <row r="637" spans="1:7" x14ac:dyDescent="0.4">
      <c r="A637" s="28"/>
      <c r="B637" s="9">
        <v>39934</v>
      </c>
      <c r="C637" s="10" t="s">
        <v>41</v>
      </c>
      <c r="D637" s="13">
        <v>1323</v>
      </c>
      <c r="E637" s="19" t="s">
        <v>41</v>
      </c>
      <c r="F637" s="19" t="s">
        <v>41</v>
      </c>
      <c r="G637" s="17" t="s">
        <v>21</v>
      </c>
    </row>
    <row r="638" spans="1:7" x14ac:dyDescent="0.4">
      <c r="A638" s="28"/>
      <c r="B638" s="9">
        <v>39965</v>
      </c>
      <c r="C638" s="10" t="s">
        <v>41</v>
      </c>
      <c r="D638" s="13">
        <v>1326</v>
      </c>
      <c r="E638" s="19" t="s">
        <v>41</v>
      </c>
      <c r="F638" s="19" t="s">
        <v>41</v>
      </c>
      <c r="G638" s="17" t="s">
        <v>21</v>
      </c>
    </row>
    <row r="639" spans="1:7" x14ac:dyDescent="0.4">
      <c r="A639" s="28"/>
      <c r="B639" s="9">
        <v>39995</v>
      </c>
      <c r="C639" s="10" t="s">
        <v>41</v>
      </c>
      <c r="D639" s="13">
        <v>1343</v>
      </c>
      <c r="E639" s="19" t="s">
        <v>41</v>
      </c>
      <c r="F639" s="19" t="s">
        <v>41</v>
      </c>
      <c r="G639" s="17" t="s">
        <v>21</v>
      </c>
    </row>
    <row r="640" spans="1:7" x14ac:dyDescent="0.4">
      <c r="A640" s="28"/>
      <c r="B640" s="9">
        <v>40026</v>
      </c>
      <c r="C640" s="10" t="s">
        <v>41</v>
      </c>
      <c r="D640" s="13">
        <v>1344</v>
      </c>
      <c r="E640" s="19" t="s">
        <v>41</v>
      </c>
      <c r="F640" s="19" t="s">
        <v>41</v>
      </c>
      <c r="G640" s="17" t="s">
        <v>21</v>
      </c>
    </row>
    <row r="641" spans="1:7" x14ac:dyDescent="0.4">
      <c r="A641" s="28"/>
      <c r="B641" s="9">
        <v>40057</v>
      </c>
      <c r="C641" s="10" t="s">
        <v>41</v>
      </c>
      <c r="D641" s="13">
        <v>1340</v>
      </c>
      <c r="E641" s="19" t="s">
        <v>41</v>
      </c>
      <c r="F641" s="19" t="s">
        <v>41</v>
      </c>
      <c r="G641" s="17" t="s">
        <v>21</v>
      </c>
    </row>
    <row r="642" spans="1:7" x14ac:dyDescent="0.4">
      <c r="A642" s="28"/>
      <c r="B642" s="9">
        <v>40087</v>
      </c>
      <c r="C642" s="10" t="s">
        <v>41</v>
      </c>
      <c r="D642" s="13">
        <v>1349</v>
      </c>
      <c r="E642" s="19" t="s">
        <v>41</v>
      </c>
      <c r="F642" s="19" t="s">
        <v>41</v>
      </c>
      <c r="G642" s="17" t="s">
        <v>21</v>
      </c>
    </row>
    <row r="643" spans="1:7" x14ac:dyDescent="0.4">
      <c r="A643" s="28"/>
      <c r="B643" s="9">
        <v>40118</v>
      </c>
      <c r="C643" s="10" t="s">
        <v>41</v>
      </c>
      <c r="D643" s="13">
        <v>1363</v>
      </c>
      <c r="E643" s="14">
        <f>D643-D631</f>
        <v>-417</v>
      </c>
      <c r="F643" s="15">
        <f>(D643-D631)/D631*100</f>
        <v>-23.426966292134832</v>
      </c>
      <c r="G643" s="17" t="s">
        <v>21</v>
      </c>
    </row>
    <row r="644" spans="1:7" x14ac:dyDescent="0.4">
      <c r="A644" s="28"/>
      <c r="B644" s="9">
        <v>40148</v>
      </c>
      <c r="C644" s="10" t="s">
        <v>41</v>
      </c>
      <c r="D644" s="13">
        <v>1373</v>
      </c>
      <c r="E644" s="14">
        <f t="shared" ref="E644:E707" si="20">D644-D632</f>
        <v>-182</v>
      </c>
      <c r="F644" s="15">
        <f t="shared" ref="F644:F707" si="21">(D644-D632)/D632*100</f>
        <v>-11.704180064308682</v>
      </c>
      <c r="G644" s="17" t="s">
        <v>21</v>
      </c>
    </row>
    <row r="645" spans="1:7" x14ac:dyDescent="0.4">
      <c r="A645" s="28"/>
      <c r="B645" s="9">
        <v>40179</v>
      </c>
      <c r="C645" s="10" t="s">
        <v>41</v>
      </c>
      <c r="D645" s="13">
        <v>1353</v>
      </c>
      <c r="E645" s="14">
        <f t="shared" si="20"/>
        <v>-56</v>
      </c>
      <c r="F645" s="15">
        <f t="shared" si="21"/>
        <v>-3.9744499645138398</v>
      </c>
      <c r="G645" s="17" t="s">
        <v>21</v>
      </c>
    </row>
    <row r="646" spans="1:7" x14ac:dyDescent="0.4">
      <c r="A646" s="31">
        <v>10</v>
      </c>
      <c r="B646" s="9">
        <v>40210</v>
      </c>
      <c r="C646" s="10" t="s">
        <v>41</v>
      </c>
      <c r="D646" s="13">
        <v>1411</v>
      </c>
      <c r="E646" s="14">
        <f t="shared" si="20"/>
        <v>18</v>
      </c>
      <c r="F646" s="15">
        <f t="shared" si="21"/>
        <v>1.2921751615218953</v>
      </c>
      <c r="G646" s="17" t="s">
        <v>21</v>
      </c>
    </row>
    <row r="647" spans="1:7" x14ac:dyDescent="0.4">
      <c r="A647" s="28"/>
      <c r="B647" s="9">
        <v>40238</v>
      </c>
      <c r="C647" s="10" t="s">
        <v>41</v>
      </c>
      <c r="D647" s="13">
        <v>1406</v>
      </c>
      <c r="E647" s="14">
        <f t="shared" si="20"/>
        <v>73</v>
      </c>
      <c r="F647" s="15">
        <f t="shared" si="21"/>
        <v>5.4763690922730683</v>
      </c>
      <c r="G647" s="17" t="s">
        <v>21</v>
      </c>
    </row>
    <row r="648" spans="1:7" x14ac:dyDescent="0.4">
      <c r="A648" s="28"/>
      <c r="B648" s="9">
        <v>40269</v>
      </c>
      <c r="C648" s="10" t="s">
        <v>41</v>
      </c>
      <c r="D648" s="13">
        <v>1425</v>
      </c>
      <c r="E648" s="14">
        <f t="shared" si="20"/>
        <v>108</v>
      </c>
      <c r="F648" s="15">
        <f t="shared" si="21"/>
        <v>8.2004555808656043</v>
      </c>
      <c r="G648" s="17" t="s">
        <v>21</v>
      </c>
    </row>
    <row r="649" spans="1:7" x14ac:dyDescent="0.4">
      <c r="A649" s="28"/>
      <c r="B649" s="9">
        <v>40299</v>
      </c>
      <c r="C649" s="10" t="s">
        <v>41</v>
      </c>
      <c r="D649" s="13">
        <v>1480</v>
      </c>
      <c r="E649" s="14">
        <f t="shared" si="20"/>
        <v>157</v>
      </c>
      <c r="F649" s="15">
        <f t="shared" si="21"/>
        <v>11.866969009826153</v>
      </c>
      <c r="G649" s="17" t="s">
        <v>21</v>
      </c>
    </row>
    <row r="650" spans="1:7" x14ac:dyDescent="0.4">
      <c r="A650" s="28"/>
      <c r="B650" s="9">
        <v>40330</v>
      </c>
      <c r="C650" s="10" t="s">
        <v>41</v>
      </c>
      <c r="D650" s="13">
        <v>1490</v>
      </c>
      <c r="E650" s="14">
        <f t="shared" si="20"/>
        <v>164</v>
      </c>
      <c r="F650" s="15">
        <f t="shared" si="21"/>
        <v>12.368024132730016</v>
      </c>
      <c r="G650" s="17" t="s">
        <v>21</v>
      </c>
    </row>
    <row r="651" spans="1:7" x14ac:dyDescent="0.4">
      <c r="A651" s="28"/>
      <c r="B651" s="9">
        <v>40360</v>
      </c>
      <c r="C651" s="10" t="s">
        <v>41</v>
      </c>
      <c r="D651" s="13">
        <v>1463</v>
      </c>
      <c r="E651" s="14">
        <f t="shared" si="20"/>
        <v>120</v>
      </c>
      <c r="F651" s="15">
        <f t="shared" si="21"/>
        <v>8.9352196574832465</v>
      </c>
      <c r="G651" s="17" t="s">
        <v>21</v>
      </c>
    </row>
    <row r="652" spans="1:7" x14ac:dyDescent="0.4">
      <c r="A652" s="28"/>
      <c r="B652" s="9">
        <v>40391</v>
      </c>
      <c r="C652" s="10" t="s">
        <v>41</v>
      </c>
      <c r="D652" s="13">
        <v>1459</v>
      </c>
      <c r="E652" s="14">
        <f t="shared" si="20"/>
        <v>115</v>
      </c>
      <c r="F652" s="15">
        <f t="shared" si="21"/>
        <v>8.5565476190476186</v>
      </c>
      <c r="G652" s="17" t="s">
        <v>21</v>
      </c>
    </row>
    <row r="653" spans="1:7" x14ac:dyDescent="0.4">
      <c r="A653" s="28"/>
      <c r="B653" s="9">
        <v>40422</v>
      </c>
      <c r="C653" s="10" t="s">
        <v>41</v>
      </c>
      <c r="D653" s="13">
        <v>1459</v>
      </c>
      <c r="E653" s="14">
        <f t="shared" si="20"/>
        <v>119</v>
      </c>
      <c r="F653" s="15">
        <f t="shared" si="21"/>
        <v>8.8805970149253728</v>
      </c>
      <c r="G653" s="17" t="s">
        <v>21</v>
      </c>
    </row>
    <row r="654" spans="1:7" x14ac:dyDescent="0.4">
      <c r="A654" s="28"/>
      <c r="B654" s="9">
        <v>40452</v>
      </c>
      <c r="C654" s="10" t="s">
        <v>41</v>
      </c>
      <c r="D654" s="13">
        <v>1458</v>
      </c>
      <c r="E654" s="14">
        <f t="shared" si="20"/>
        <v>109</v>
      </c>
      <c r="F654" s="15">
        <f t="shared" si="21"/>
        <v>8.0800593031875465</v>
      </c>
      <c r="G654" s="17" t="s">
        <v>21</v>
      </c>
    </row>
    <row r="655" spans="1:7" x14ac:dyDescent="0.4">
      <c r="A655" s="28"/>
      <c r="B655" s="9">
        <v>40483</v>
      </c>
      <c r="C655" s="10" t="s">
        <v>41</v>
      </c>
      <c r="D655" s="13">
        <v>1439</v>
      </c>
      <c r="E655" s="14">
        <f t="shared" si="20"/>
        <v>76</v>
      </c>
      <c r="F655" s="15">
        <f t="shared" si="21"/>
        <v>5.5759354365370513</v>
      </c>
      <c r="G655" s="17" t="s">
        <v>21</v>
      </c>
    </row>
    <row r="656" spans="1:7" x14ac:dyDescent="0.4">
      <c r="A656" s="28"/>
      <c r="B656" s="9">
        <v>40513</v>
      </c>
      <c r="C656" s="10" t="s">
        <v>41</v>
      </c>
      <c r="D656" s="13">
        <v>1479</v>
      </c>
      <c r="E656" s="14">
        <f t="shared" si="20"/>
        <v>106</v>
      </c>
      <c r="F656" s="15">
        <f t="shared" si="21"/>
        <v>7.7203204661325557</v>
      </c>
      <c r="G656" s="17" t="s">
        <v>21</v>
      </c>
    </row>
    <row r="657" spans="1:7" x14ac:dyDescent="0.4">
      <c r="A657" s="28"/>
      <c r="B657" s="9">
        <v>40544</v>
      </c>
      <c r="C657" s="10" t="s">
        <v>41</v>
      </c>
      <c r="D657" s="13">
        <v>1530</v>
      </c>
      <c r="E657" s="14">
        <f t="shared" si="20"/>
        <v>177</v>
      </c>
      <c r="F657" s="15">
        <f t="shared" si="21"/>
        <v>13.082039911308204</v>
      </c>
      <c r="G657" s="17" t="s">
        <v>21</v>
      </c>
    </row>
    <row r="658" spans="1:7" x14ac:dyDescent="0.4">
      <c r="A658" s="28"/>
      <c r="B658" s="9">
        <v>40575</v>
      </c>
      <c r="C658" s="10" t="s">
        <v>41</v>
      </c>
      <c r="D658" s="13">
        <v>1570</v>
      </c>
      <c r="E658" s="14">
        <f t="shared" si="20"/>
        <v>159</v>
      </c>
      <c r="F658" s="15">
        <f t="shared" si="21"/>
        <v>11.268603827072997</v>
      </c>
      <c r="G658" s="17" t="s">
        <v>21</v>
      </c>
    </row>
    <row r="659" spans="1:7" x14ac:dyDescent="0.4">
      <c r="A659" s="28"/>
      <c r="B659" s="9">
        <v>40603</v>
      </c>
      <c r="C659" s="10" t="s">
        <v>41</v>
      </c>
      <c r="D659" s="13">
        <v>1638</v>
      </c>
      <c r="E659" s="14">
        <f t="shared" si="20"/>
        <v>232</v>
      </c>
      <c r="F659" s="15">
        <f t="shared" si="21"/>
        <v>16.500711237553343</v>
      </c>
      <c r="G659" s="17" t="s">
        <v>21</v>
      </c>
    </row>
    <row r="660" spans="1:7" x14ac:dyDescent="0.4">
      <c r="A660" s="28"/>
      <c r="B660" s="9">
        <v>40634</v>
      </c>
      <c r="C660" s="10" t="s">
        <v>41</v>
      </c>
      <c r="D660" s="13">
        <v>1720</v>
      </c>
      <c r="E660" s="14">
        <f t="shared" si="20"/>
        <v>295</v>
      </c>
      <c r="F660" s="15">
        <f t="shared" si="21"/>
        <v>20.701754385964914</v>
      </c>
      <c r="G660" s="17" t="s">
        <v>21</v>
      </c>
    </row>
    <row r="661" spans="1:7" x14ac:dyDescent="0.4">
      <c r="A661" s="28"/>
      <c r="B661" s="9">
        <v>40664</v>
      </c>
      <c r="C661" s="10" t="s">
        <v>41</v>
      </c>
      <c r="D661" s="13">
        <v>1728</v>
      </c>
      <c r="E661" s="14">
        <f t="shared" si="20"/>
        <v>248</v>
      </c>
      <c r="F661" s="15">
        <f t="shared" si="21"/>
        <v>16.756756756756758</v>
      </c>
      <c r="G661" s="17" t="s">
        <v>21</v>
      </c>
    </row>
    <row r="662" spans="1:7" x14ac:dyDescent="0.4">
      <c r="A662" s="28"/>
      <c r="B662" s="9">
        <v>40695</v>
      </c>
      <c r="C662" s="10" t="s">
        <v>41</v>
      </c>
      <c r="D662" s="13">
        <v>1728</v>
      </c>
      <c r="E662" s="14">
        <f t="shared" si="20"/>
        <v>238</v>
      </c>
      <c r="F662" s="15">
        <f t="shared" si="21"/>
        <v>15.973154362416109</v>
      </c>
      <c r="G662" s="17" t="s">
        <v>21</v>
      </c>
    </row>
    <row r="663" spans="1:7" x14ac:dyDescent="0.4">
      <c r="A663" s="28"/>
      <c r="B663" s="9">
        <v>40725</v>
      </c>
      <c r="C663" s="10" t="s">
        <v>41</v>
      </c>
      <c r="D663" s="13">
        <v>1695</v>
      </c>
      <c r="E663" s="14">
        <f t="shared" si="20"/>
        <v>232</v>
      </c>
      <c r="F663" s="15">
        <f t="shared" si="21"/>
        <v>15.857826384142173</v>
      </c>
      <c r="G663" s="17" t="s">
        <v>21</v>
      </c>
    </row>
    <row r="664" spans="1:7" x14ac:dyDescent="0.4">
      <c r="A664" s="28"/>
      <c r="B664" s="9">
        <v>40756</v>
      </c>
      <c r="C664" s="10" t="s">
        <v>41</v>
      </c>
      <c r="D664" s="13">
        <v>1695</v>
      </c>
      <c r="E664" s="14">
        <f t="shared" si="20"/>
        <v>236</v>
      </c>
      <c r="F664" s="15">
        <f t="shared" si="21"/>
        <v>16.175462645647702</v>
      </c>
      <c r="G664" s="17" t="s">
        <v>21</v>
      </c>
    </row>
    <row r="665" spans="1:7" x14ac:dyDescent="0.4">
      <c r="A665" s="28"/>
      <c r="B665" s="9">
        <v>40787</v>
      </c>
      <c r="C665" s="10" t="s">
        <v>41</v>
      </c>
      <c r="D665" s="13">
        <v>1672</v>
      </c>
      <c r="E665" s="14">
        <f t="shared" si="20"/>
        <v>213</v>
      </c>
      <c r="F665" s="15">
        <f t="shared" si="21"/>
        <v>14.599040438656614</v>
      </c>
      <c r="G665" s="17" t="s">
        <v>21</v>
      </c>
    </row>
    <row r="666" spans="1:7" x14ac:dyDescent="0.4">
      <c r="A666" s="28"/>
      <c r="B666" s="9">
        <v>40817</v>
      </c>
      <c r="C666" s="10" t="s">
        <v>41</v>
      </c>
      <c r="D666" s="13">
        <v>1662</v>
      </c>
      <c r="E666" s="14">
        <f t="shared" si="20"/>
        <v>204</v>
      </c>
      <c r="F666" s="15">
        <f t="shared" si="21"/>
        <v>13.991769547325102</v>
      </c>
      <c r="G666" s="17" t="s">
        <v>21</v>
      </c>
    </row>
    <row r="667" spans="1:7" x14ac:dyDescent="0.4">
      <c r="A667" s="28"/>
      <c r="B667" s="9">
        <v>40848</v>
      </c>
      <c r="C667" s="10" t="s">
        <v>41</v>
      </c>
      <c r="D667" s="13">
        <v>1634</v>
      </c>
      <c r="E667" s="14">
        <f t="shared" si="20"/>
        <v>195</v>
      </c>
      <c r="F667" s="15">
        <f t="shared" si="21"/>
        <v>13.551077136900624</v>
      </c>
      <c r="G667" s="17" t="s">
        <v>21</v>
      </c>
    </row>
    <row r="668" spans="1:7" x14ac:dyDescent="0.4">
      <c r="A668" s="28"/>
      <c r="B668" s="9">
        <v>40878</v>
      </c>
      <c r="C668" s="10" t="s">
        <v>41</v>
      </c>
      <c r="D668" s="13">
        <v>1647</v>
      </c>
      <c r="E668" s="14">
        <f t="shared" si="20"/>
        <v>168</v>
      </c>
      <c r="F668" s="15">
        <f t="shared" si="21"/>
        <v>11.359026369168356</v>
      </c>
      <c r="G668" s="17" t="s">
        <v>21</v>
      </c>
    </row>
    <row r="669" spans="1:7" x14ac:dyDescent="0.4">
      <c r="A669" s="28"/>
      <c r="B669" s="9">
        <v>40909</v>
      </c>
      <c r="C669" s="10" t="s">
        <v>41</v>
      </c>
      <c r="D669" s="13">
        <v>1661</v>
      </c>
      <c r="E669" s="14">
        <f t="shared" si="20"/>
        <v>131</v>
      </c>
      <c r="F669" s="15">
        <f t="shared" si="21"/>
        <v>8.5620915032679736</v>
      </c>
      <c r="G669" s="17" t="s">
        <v>21</v>
      </c>
    </row>
    <row r="670" spans="1:7" x14ac:dyDescent="0.4">
      <c r="A670" s="28"/>
      <c r="B670" s="9">
        <v>40940</v>
      </c>
      <c r="C670" s="10" t="s">
        <v>41</v>
      </c>
      <c r="D670" s="13">
        <v>1666</v>
      </c>
      <c r="E670" s="14">
        <f t="shared" si="20"/>
        <v>96</v>
      </c>
      <c r="F670" s="15">
        <f t="shared" si="21"/>
        <v>6.1146496815286628</v>
      </c>
      <c r="G670" s="17" t="s">
        <v>21</v>
      </c>
    </row>
    <row r="671" spans="1:7" x14ac:dyDescent="0.4">
      <c r="A671" s="28"/>
      <c r="B671" s="9">
        <v>40969</v>
      </c>
      <c r="C671" s="10" t="s">
        <v>41</v>
      </c>
      <c r="D671" s="13">
        <v>1734</v>
      </c>
      <c r="E671" s="14">
        <f t="shared" si="20"/>
        <v>96</v>
      </c>
      <c r="F671" s="15">
        <f t="shared" si="21"/>
        <v>5.8608058608058604</v>
      </c>
      <c r="G671" s="17" t="s">
        <v>21</v>
      </c>
    </row>
    <row r="672" spans="1:7" x14ac:dyDescent="0.4">
      <c r="A672" s="28"/>
      <c r="B672" s="9">
        <v>41000</v>
      </c>
      <c r="C672" s="10" t="s">
        <v>41</v>
      </c>
      <c r="D672" s="13">
        <v>1784</v>
      </c>
      <c r="E672" s="14">
        <f t="shared" si="20"/>
        <v>64</v>
      </c>
      <c r="F672" s="15">
        <f t="shared" si="21"/>
        <v>3.7209302325581395</v>
      </c>
      <c r="G672" s="17" t="s">
        <v>21</v>
      </c>
    </row>
    <row r="673" spans="1:7" x14ac:dyDescent="0.4">
      <c r="A673" s="28"/>
      <c r="B673" s="9">
        <v>41030</v>
      </c>
      <c r="C673" s="10" t="s">
        <v>41</v>
      </c>
      <c r="D673" s="13">
        <v>1761</v>
      </c>
      <c r="E673" s="14">
        <f t="shared" si="20"/>
        <v>33</v>
      </c>
      <c r="F673" s="15">
        <f t="shared" si="21"/>
        <v>1.9097222222222223</v>
      </c>
      <c r="G673" s="17" t="s">
        <v>21</v>
      </c>
    </row>
    <row r="674" spans="1:7" x14ac:dyDescent="0.4">
      <c r="A674" s="28"/>
      <c r="B674" s="9">
        <v>41061</v>
      </c>
      <c r="C674" s="10" t="s">
        <v>41</v>
      </c>
      <c r="D674" s="13">
        <v>1732</v>
      </c>
      <c r="E674" s="14">
        <f t="shared" si="20"/>
        <v>4</v>
      </c>
      <c r="F674" s="15">
        <f t="shared" si="21"/>
        <v>0.23148148148148145</v>
      </c>
      <c r="G674" s="17" t="s">
        <v>21</v>
      </c>
    </row>
    <row r="675" spans="1:7" x14ac:dyDescent="0.4">
      <c r="A675" s="28"/>
      <c r="B675" s="9">
        <v>41091</v>
      </c>
      <c r="C675" s="10" t="s">
        <v>41</v>
      </c>
      <c r="D675" s="13">
        <v>1706</v>
      </c>
      <c r="E675" s="14">
        <f t="shared" si="20"/>
        <v>11</v>
      </c>
      <c r="F675" s="15">
        <f t="shared" si="21"/>
        <v>0.64896755162241893</v>
      </c>
      <c r="G675" s="17" t="s">
        <v>21</v>
      </c>
    </row>
    <row r="676" spans="1:7" x14ac:dyDescent="0.4">
      <c r="A676" s="28"/>
      <c r="B676" s="9">
        <v>41122</v>
      </c>
      <c r="C676" s="10" t="s">
        <v>41</v>
      </c>
      <c r="D676" s="13">
        <v>1703</v>
      </c>
      <c r="E676" s="14">
        <f t="shared" si="20"/>
        <v>8</v>
      </c>
      <c r="F676" s="15">
        <f t="shared" si="21"/>
        <v>0.471976401179941</v>
      </c>
      <c r="G676" s="17" t="s">
        <v>21</v>
      </c>
    </row>
    <row r="677" spans="1:7" x14ac:dyDescent="0.4">
      <c r="A677" s="28"/>
      <c r="B677" s="9">
        <v>41153</v>
      </c>
      <c r="C677" s="10" t="s">
        <v>41</v>
      </c>
      <c r="D677" s="13">
        <v>1716</v>
      </c>
      <c r="E677" s="14">
        <f t="shared" si="20"/>
        <v>44</v>
      </c>
      <c r="F677" s="15">
        <f t="shared" si="21"/>
        <v>2.6315789473684208</v>
      </c>
      <c r="G677" s="17" t="s">
        <v>21</v>
      </c>
    </row>
    <row r="678" spans="1:7" x14ac:dyDescent="0.4">
      <c r="A678" s="28"/>
      <c r="B678" s="9">
        <v>41183</v>
      </c>
      <c r="C678" s="10" t="s">
        <v>41</v>
      </c>
      <c r="D678" s="13">
        <v>1731</v>
      </c>
      <c r="E678" s="14">
        <f t="shared" si="20"/>
        <v>69</v>
      </c>
      <c r="F678" s="15">
        <f t="shared" si="21"/>
        <v>4.1516245487364625</v>
      </c>
      <c r="G678" s="17" t="s">
        <v>21</v>
      </c>
    </row>
    <row r="679" spans="1:7" x14ac:dyDescent="0.4">
      <c r="A679" s="28"/>
      <c r="B679" s="9">
        <v>41214</v>
      </c>
      <c r="C679" s="10" t="s">
        <v>41</v>
      </c>
      <c r="D679" s="13">
        <v>1683</v>
      </c>
      <c r="E679" s="14">
        <f t="shared" si="20"/>
        <v>49</v>
      </c>
      <c r="F679" s="15">
        <f t="shared" si="21"/>
        <v>2.9987760097919218</v>
      </c>
      <c r="G679" s="17" t="s">
        <v>21</v>
      </c>
    </row>
    <row r="680" spans="1:7" x14ac:dyDescent="0.4">
      <c r="A680" s="28"/>
      <c r="B680" s="9">
        <v>41244</v>
      </c>
      <c r="C680" s="10" t="s">
        <v>41</v>
      </c>
      <c r="D680" s="13">
        <v>1690</v>
      </c>
      <c r="E680" s="14">
        <f t="shared" si="20"/>
        <v>43</v>
      </c>
      <c r="F680" s="15">
        <f t="shared" si="21"/>
        <v>2.6108075288403159</v>
      </c>
      <c r="G680" s="17" t="s">
        <v>21</v>
      </c>
    </row>
    <row r="681" spans="1:7" x14ac:dyDescent="0.4">
      <c r="A681" s="28"/>
      <c r="B681" s="9">
        <v>41275</v>
      </c>
      <c r="C681" s="10" t="s">
        <v>41</v>
      </c>
      <c r="D681" s="13">
        <v>1768</v>
      </c>
      <c r="E681" s="14">
        <f t="shared" si="20"/>
        <v>107</v>
      </c>
      <c r="F681" s="15">
        <f t="shared" si="21"/>
        <v>6.4419024683925352</v>
      </c>
      <c r="G681" s="17" t="s">
        <v>21</v>
      </c>
    </row>
    <row r="682" spans="1:7" x14ac:dyDescent="0.4">
      <c r="A682" s="28"/>
      <c r="B682" s="9">
        <v>41306</v>
      </c>
      <c r="C682" s="10" t="s">
        <v>41</v>
      </c>
      <c r="D682" s="13">
        <v>1826</v>
      </c>
      <c r="E682" s="14">
        <f t="shared" si="20"/>
        <v>160</v>
      </c>
      <c r="F682" s="15">
        <f t="shared" si="21"/>
        <v>9.603841536614647</v>
      </c>
      <c r="G682" s="17" t="s">
        <v>21</v>
      </c>
    </row>
    <row r="683" spans="1:7" x14ac:dyDescent="0.4">
      <c r="A683" s="28"/>
      <c r="B683" s="9">
        <v>41334</v>
      </c>
      <c r="C683" s="10" t="s">
        <v>41</v>
      </c>
      <c r="D683" s="13">
        <v>1833</v>
      </c>
      <c r="E683" s="14">
        <f t="shared" si="20"/>
        <v>99</v>
      </c>
      <c r="F683" s="15">
        <f t="shared" si="21"/>
        <v>5.7093425605536332</v>
      </c>
      <c r="G683" s="17" t="s">
        <v>21</v>
      </c>
    </row>
    <row r="684" spans="1:7" x14ac:dyDescent="0.4">
      <c r="A684" s="28"/>
      <c r="B684" s="9">
        <v>41365</v>
      </c>
      <c r="C684" s="10" t="s">
        <v>41</v>
      </c>
      <c r="D684" s="13">
        <v>1842</v>
      </c>
      <c r="E684" s="14">
        <f t="shared" si="20"/>
        <v>58</v>
      </c>
      <c r="F684" s="15">
        <f t="shared" si="21"/>
        <v>3.2511210762331837</v>
      </c>
      <c r="G684" s="17" t="s">
        <v>21</v>
      </c>
    </row>
    <row r="685" spans="1:7" x14ac:dyDescent="0.4">
      <c r="A685" s="28"/>
      <c r="B685" s="9">
        <v>41395</v>
      </c>
      <c r="C685" s="10" t="s">
        <v>41</v>
      </c>
      <c r="D685" s="13">
        <v>1839</v>
      </c>
      <c r="E685" s="14">
        <f t="shared" si="20"/>
        <v>78</v>
      </c>
      <c r="F685" s="15">
        <f t="shared" si="21"/>
        <v>4.4293015332197614</v>
      </c>
      <c r="G685" s="17" t="s">
        <v>21</v>
      </c>
    </row>
    <row r="686" spans="1:7" x14ac:dyDescent="0.4">
      <c r="A686" s="28"/>
      <c r="B686" s="9">
        <v>41426</v>
      </c>
      <c r="C686" s="10" t="s">
        <v>41</v>
      </c>
      <c r="D686" s="13">
        <v>1848</v>
      </c>
      <c r="E686" s="14">
        <f t="shared" si="20"/>
        <v>116</v>
      </c>
      <c r="F686" s="15">
        <f t="shared" si="21"/>
        <v>6.6974595842956122</v>
      </c>
      <c r="G686" s="17" t="s">
        <v>21</v>
      </c>
    </row>
    <row r="687" spans="1:7" x14ac:dyDescent="0.4">
      <c r="A687" s="28"/>
      <c r="B687" s="9">
        <v>41456</v>
      </c>
      <c r="C687" s="10" t="s">
        <v>41</v>
      </c>
      <c r="D687" s="13">
        <v>1850</v>
      </c>
      <c r="E687" s="14">
        <f t="shared" si="20"/>
        <v>144</v>
      </c>
      <c r="F687" s="15">
        <f t="shared" si="21"/>
        <v>8.4407971864009372</v>
      </c>
      <c r="G687" s="17" t="s">
        <v>21</v>
      </c>
    </row>
    <row r="688" spans="1:7" x14ac:dyDescent="0.4">
      <c r="A688" s="28"/>
      <c r="B688" s="9">
        <v>41487</v>
      </c>
      <c r="C688" s="10" t="s">
        <v>41</v>
      </c>
      <c r="D688" s="13">
        <v>1843</v>
      </c>
      <c r="E688" s="14">
        <f t="shared" si="20"/>
        <v>140</v>
      </c>
      <c r="F688" s="15">
        <f t="shared" si="21"/>
        <v>8.2207868467410439</v>
      </c>
      <c r="G688" s="17" t="s">
        <v>21</v>
      </c>
    </row>
    <row r="689" spans="1:7" x14ac:dyDescent="0.4">
      <c r="A689" s="28"/>
      <c r="B689" s="9">
        <v>41518</v>
      </c>
      <c r="C689" s="10" t="s">
        <v>41</v>
      </c>
      <c r="D689" s="13">
        <v>1841</v>
      </c>
      <c r="E689" s="14">
        <f t="shared" si="20"/>
        <v>125</v>
      </c>
      <c r="F689" s="15">
        <f t="shared" si="21"/>
        <v>7.2843822843822847</v>
      </c>
      <c r="G689" s="17" t="s">
        <v>21</v>
      </c>
    </row>
    <row r="690" spans="1:7" x14ac:dyDescent="0.4">
      <c r="A690" s="28"/>
      <c r="B690" s="9">
        <v>41548</v>
      </c>
      <c r="C690" s="10" t="s">
        <v>41</v>
      </c>
      <c r="D690" s="13">
        <v>1865</v>
      </c>
      <c r="E690" s="14">
        <f t="shared" si="20"/>
        <v>134</v>
      </c>
      <c r="F690" s="15">
        <f t="shared" si="21"/>
        <v>7.7411900635470818</v>
      </c>
      <c r="G690" s="17" t="s">
        <v>21</v>
      </c>
    </row>
    <row r="691" spans="1:7" x14ac:dyDescent="0.4">
      <c r="A691" s="28"/>
      <c r="B691" s="9">
        <v>41579</v>
      </c>
      <c r="C691" s="10" t="s">
        <v>41</v>
      </c>
      <c r="D691" s="13">
        <v>1876</v>
      </c>
      <c r="E691" s="14">
        <f t="shared" si="20"/>
        <v>193</v>
      </c>
      <c r="F691" s="15">
        <f t="shared" si="21"/>
        <v>11.467617349970292</v>
      </c>
      <c r="G691" s="17" t="s">
        <v>21</v>
      </c>
    </row>
    <row r="692" spans="1:7" x14ac:dyDescent="0.4">
      <c r="A692" s="28"/>
      <c r="B692" s="9">
        <v>41609</v>
      </c>
      <c r="C692" s="10" t="s">
        <v>41</v>
      </c>
      <c r="D692" s="13">
        <v>1893</v>
      </c>
      <c r="E692" s="14">
        <f t="shared" si="20"/>
        <v>203</v>
      </c>
      <c r="F692" s="15">
        <f t="shared" si="21"/>
        <v>12.011834319526628</v>
      </c>
      <c r="G692" s="17" t="s">
        <v>21</v>
      </c>
    </row>
    <row r="693" spans="1:7" x14ac:dyDescent="0.4">
      <c r="A693" s="28"/>
      <c r="B693" s="9">
        <v>41640</v>
      </c>
      <c r="C693" s="10" t="s">
        <v>41</v>
      </c>
      <c r="D693" s="13">
        <v>1908</v>
      </c>
      <c r="E693" s="14">
        <f t="shared" si="20"/>
        <v>140</v>
      </c>
      <c r="F693" s="15">
        <f t="shared" si="21"/>
        <v>7.9185520361990944</v>
      </c>
      <c r="G693" s="17" t="s">
        <v>21</v>
      </c>
    </row>
    <row r="694" spans="1:7" x14ac:dyDescent="0.4">
      <c r="A694" s="28"/>
      <c r="B694" s="9">
        <v>41671</v>
      </c>
      <c r="C694" s="10" t="s">
        <v>41</v>
      </c>
      <c r="D694" s="13">
        <v>1901</v>
      </c>
      <c r="E694" s="14">
        <f t="shared" si="20"/>
        <v>75</v>
      </c>
      <c r="F694" s="15">
        <f t="shared" si="21"/>
        <v>4.1073384446878425</v>
      </c>
      <c r="G694" s="17" t="s">
        <v>21</v>
      </c>
    </row>
    <row r="695" spans="1:7" x14ac:dyDescent="0.4">
      <c r="A695" s="28"/>
      <c r="B695" s="9">
        <v>41699</v>
      </c>
      <c r="C695" s="10" t="s">
        <v>41</v>
      </c>
      <c r="D695" s="13">
        <v>1896</v>
      </c>
      <c r="E695" s="14">
        <f t="shared" si="20"/>
        <v>63</v>
      </c>
      <c r="F695" s="15">
        <f t="shared" si="21"/>
        <v>3.4369885433715219</v>
      </c>
      <c r="G695" s="17" t="s">
        <v>21</v>
      </c>
    </row>
    <row r="696" spans="1:7" x14ac:dyDescent="0.4">
      <c r="A696" s="28"/>
      <c r="B696" s="9">
        <v>41730</v>
      </c>
      <c r="C696" s="10" t="s">
        <v>41</v>
      </c>
      <c r="D696" s="13">
        <v>1939</v>
      </c>
      <c r="E696" s="14">
        <f t="shared" si="20"/>
        <v>97</v>
      </c>
      <c r="F696" s="15">
        <f t="shared" si="21"/>
        <v>5.2660152008686216</v>
      </c>
      <c r="G696" s="17" t="s">
        <v>21</v>
      </c>
    </row>
    <row r="697" spans="1:7" x14ac:dyDescent="0.4">
      <c r="A697" s="28"/>
      <c r="B697" s="9">
        <v>41760</v>
      </c>
      <c r="C697" s="10" t="s">
        <v>41</v>
      </c>
      <c r="D697" s="13">
        <v>1963</v>
      </c>
      <c r="E697" s="14">
        <f t="shared" si="20"/>
        <v>124</v>
      </c>
      <c r="F697" s="15">
        <f t="shared" si="21"/>
        <v>6.7427949972811305</v>
      </c>
      <c r="G697" s="17" t="s">
        <v>21</v>
      </c>
    </row>
    <row r="698" spans="1:7" x14ac:dyDescent="0.4">
      <c r="A698" s="28"/>
      <c r="B698" s="9">
        <v>41791</v>
      </c>
      <c r="C698" s="10" t="s">
        <v>41</v>
      </c>
      <c r="D698" s="13">
        <v>1953</v>
      </c>
      <c r="E698" s="14">
        <f t="shared" si="20"/>
        <v>105</v>
      </c>
      <c r="F698" s="15">
        <f t="shared" si="21"/>
        <v>5.6818181818181817</v>
      </c>
      <c r="G698" s="17" t="s">
        <v>21</v>
      </c>
    </row>
    <row r="699" spans="1:7" x14ac:dyDescent="0.4">
      <c r="A699" s="28"/>
      <c r="B699" s="9">
        <v>41821</v>
      </c>
      <c r="C699" s="10" t="s">
        <v>41</v>
      </c>
      <c r="D699" s="13">
        <v>1976</v>
      </c>
      <c r="E699" s="14">
        <f t="shared" si="20"/>
        <v>126</v>
      </c>
      <c r="F699" s="15">
        <f t="shared" si="21"/>
        <v>6.8108108108108105</v>
      </c>
      <c r="G699" s="17" t="s">
        <v>21</v>
      </c>
    </row>
    <row r="700" spans="1:7" x14ac:dyDescent="0.4">
      <c r="A700" s="28"/>
      <c r="B700" s="9">
        <v>41852</v>
      </c>
      <c r="C700" s="10" t="s">
        <v>41</v>
      </c>
      <c r="D700" s="13">
        <v>1974</v>
      </c>
      <c r="E700" s="14">
        <f t="shared" si="20"/>
        <v>131</v>
      </c>
      <c r="F700" s="15">
        <f t="shared" si="21"/>
        <v>7.1079761258817138</v>
      </c>
      <c r="G700" s="17" t="s">
        <v>21</v>
      </c>
    </row>
    <row r="701" spans="1:7" x14ac:dyDescent="0.4">
      <c r="A701" s="28"/>
      <c r="B701" s="9">
        <v>41883</v>
      </c>
      <c r="C701" s="10" t="s">
        <v>41</v>
      </c>
      <c r="D701" s="13">
        <v>1954</v>
      </c>
      <c r="E701" s="14">
        <f t="shared" si="20"/>
        <v>113</v>
      </c>
      <c r="F701" s="15">
        <f t="shared" si="21"/>
        <v>6.1379684953829443</v>
      </c>
      <c r="G701" s="17" t="s">
        <v>21</v>
      </c>
    </row>
    <row r="702" spans="1:7" x14ac:dyDescent="0.4">
      <c r="A702" s="28"/>
      <c r="B702" s="9">
        <v>41913</v>
      </c>
      <c r="C702" s="10" t="s">
        <v>41</v>
      </c>
      <c r="D702" s="13">
        <v>1952</v>
      </c>
      <c r="E702" s="14">
        <f t="shared" si="20"/>
        <v>87</v>
      </c>
      <c r="F702" s="15">
        <f t="shared" si="21"/>
        <v>4.6648793565683651</v>
      </c>
      <c r="G702" s="17" t="s">
        <v>21</v>
      </c>
    </row>
    <row r="703" spans="1:7" x14ac:dyDescent="0.4">
      <c r="A703" s="28"/>
      <c r="B703" s="9">
        <v>41944</v>
      </c>
      <c r="C703" s="10" t="s">
        <v>41</v>
      </c>
      <c r="D703" s="13">
        <v>1907</v>
      </c>
      <c r="E703" s="14">
        <f t="shared" si="20"/>
        <v>31</v>
      </c>
      <c r="F703" s="15">
        <f t="shared" si="21"/>
        <v>1.652452025586354</v>
      </c>
      <c r="G703" s="17" t="s">
        <v>21</v>
      </c>
    </row>
    <row r="704" spans="1:7" x14ac:dyDescent="0.4">
      <c r="A704" s="28"/>
      <c r="B704" s="9">
        <v>41974</v>
      </c>
      <c r="C704" s="10" t="s">
        <v>41</v>
      </c>
      <c r="D704" s="13">
        <v>1831</v>
      </c>
      <c r="E704" s="14">
        <f t="shared" si="20"/>
        <v>-62</v>
      </c>
      <c r="F704" s="15">
        <f t="shared" si="21"/>
        <v>-3.2752245113576337</v>
      </c>
      <c r="G704" s="17" t="s">
        <v>21</v>
      </c>
    </row>
    <row r="705" spans="1:7" x14ac:dyDescent="0.4">
      <c r="A705" s="28"/>
      <c r="B705" s="9">
        <v>42005</v>
      </c>
      <c r="C705" s="10" t="s">
        <v>41</v>
      </c>
      <c r="D705" s="13">
        <v>1658</v>
      </c>
      <c r="E705" s="14">
        <f t="shared" si="20"/>
        <v>-250</v>
      </c>
      <c r="F705" s="15">
        <f t="shared" si="21"/>
        <v>-13.10272536687631</v>
      </c>
      <c r="G705" s="17" t="s">
        <v>21</v>
      </c>
    </row>
    <row r="706" spans="1:7" x14ac:dyDescent="0.4">
      <c r="A706" s="31">
        <v>15</v>
      </c>
      <c r="B706" s="9">
        <v>42036</v>
      </c>
      <c r="C706" s="10" t="s">
        <v>41</v>
      </c>
      <c r="D706" s="13">
        <v>1584</v>
      </c>
      <c r="E706" s="14">
        <f t="shared" si="20"/>
        <v>-317</v>
      </c>
      <c r="F706" s="15">
        <f t="shared" si="21"/>
        <v>-16.675433982114676</v>
      </c>
      <c r="G706" s="17" t="s">
        <v>21</v>
      </c>
    </row>
    <row r="707" spans="1:7" x14ac:dyDescent="0.4">
      <c r="A707" s="28"/>
      <c r="B707" s="9">
        <v>42064</v>
      </c>
      <c r="C707" s="10" t="s">
        <v>41</v>
      </c>
      <c r="D707" s="13">
        <v>1600</v>
      </c>
      <c r="E707" s="14">
        <f t="shared" si="20"/>
        <v>-296</v>
      </c>
      <c r="F707" s="15">
        <f t="shared" si="21"/>
        <v>-15.611814345991561</v>
      </c>
      <c r="G707" s="17" t="s">
        <v>21</v>
      </c>
    </row>
    <row r="708" spans="1:7" x14ac:dyDescent="0.4">
      <c r="A708" s="28"/>
      <c r="B708" s="9">
        <v>42095</v>
      </c>
      <c r="C708" s="10" t="s">
        <v>41</v>
      </c>
      <c r="D708" s="13">
        <v>1598</v>
      </c>
      <c r="E708" s="14">
        <f t="shared" ref="E708:E771" si="22">D708-D696</f>
        <v>-341</v>
      </c>
      <c r="F708" s="15">
        <f t="shared" ref="F708:F771" si="23">(D708-D696)/D696*100</f>
        <v>-17.586384734399175</v>
      </c>
      <c r="G708" s="17" t="s">
        <v>21</v>
      </c>
    </row>
    <row r="709" spans="1:7" x14ac:dyDescent="0.4">
      <c r="A709" s="28"/>
      <c r="B709" s="9">
        <v>42125</v>
      </c>
      <c r="C709" s="10" t="s">
        <v>41</v>
      </c>
      <c r="D709" s="13">
        <v>1604</v>
      </c>
      <c r="E709" s="14">
        <f t="shared" si="22"/>
        <v>-359</v>
      </c>
      <c r="F709" s="15">
        <f t="shared" si="23"/>
        <v>-18.288334182373916</v>
      </c>
      <c r="G709" s="17" t="s">
        <v>21</v>
      </c>
    </row>
    <row r="710" spans="1:7" x14ac:dyDescent="0.4">
      <c r="A710" s="28"/>
      <c r="B710" s="9">
        <v>42156</v>
      </c>
      <c r="C710" s="10" t="s">
        <v>41</v>
      </c>
      <c r="D710" s="13">
        <v>1640</v>
      </c>
      <c r="E710" s="14">
        <f t="shared" si="22"/>
        <v>-313</v>
      </c>
      <c r="F710" s="15">
        <f t="shared" si="23"/>
        <v>-16.02662570404506</v>
      </c>
      <c r="G710" s="17" t="s">
        <v>21</v>
      </c>
    </row>
    <row r="711" spans="1:7" x14ac:dyDescent="0.4">
      <c r="A711" s="28"/>
      <c r="B711" s="9">
        <v>42186</v>
      </c>
      <c r="C711" s="10" t="s">
        <v>41</v>
      </c>
      <c r="D711" s="13">
        <v>1635</v>
      </c>
      <c r="E711" s="14">
        <f t="shared" si="22"/>
        <v>-341</v>
      </c>
      <c r="F711" s="15">
        <f t="shared" si="23"/>
        <v>-17.257085020242915</v>
      </c>
      <c r="G711" s="17" t="s">
        <v>21</v>
      </c>
    </row>
    <row r="712" spans="1:7" x14ac:dyDescent="0.4">
      <c r="A712" s="28"/>
      <c r="B712" s="9">
        <v>42217</v>
      </c>
      <c r="C712" s="10" t="s">
        <v>41</v>
      </c>
      <c r="D712" s="13">
        <v>1638</v>
      </c>
      <c r="E712" s="14">
        <f t="shared" si="22"/>
        <v>-336</v>
      </c>
      <c r="F712" s="15">
        <f t="shared" si="23"/>
        <v>-17.021276595744681</v>
      </c>
      <c r="G712" s="17" t="s">
        <v>21</v>
      </c>
    </row>
    <row r="713" spans="1:7" x14ac:dyDescent="0.4">
      <c r="A713" s="28"/>
      <c r="B713" s="9">
        <v>42248</v>
      </c>
      <c r="C713" s="10" t="s">
        <v>41</v>
      </c>
      <c r="D713" s="13">
        <v>1603</v>
      </c>
      <c r="E713" s="14">
        <f t="shared" si="22"/>
        <v>-351</v>
      </c>
      <c r="F713" s="15">
        <f t="shared" si="23"/>
        <v>-17.963152507676561</v>
      </c>
      <c r="G713" s="17" t="s">
        <v>21</v>
      </c>
    </row>
    <row r="714" spans="1:7" x14ac:dyDescent="0.4">
      <c r="A714" s="28"/>
      <c r="B714" s="9">
        <v>42278</v>
      </c>
      <c r="C714" s="10" t="s">
        <v>41</v>
      </c>
      <c r="D714" s="13">
        <v>1561</v>
      </c>
      <c r="E714" s="14">
        <f t="shared" si="22"/>
        <v>-391</v>
      </c>
      <c r="F714" s="15">
        <f t="shared" si="23"/>
        <v>-20.030737704918032</v>
      </c>
      <c r="G714" s="17" t="s">
        <v>21</v>
      </c>
    </row>
    <row r="715" spans="1:7" x14ac:dyDescent="0.4">
      <c r="A715" s="28"/>
      <c r="B715" s="9">
        <v>42309</v>
      </c>
      <c r="C715" s="10" t="s">
        <v>41</v>
      </c>
      <c r="D715" s="13">
        <v>1523</v>
      </c>
      <c r="E715" s="14">
        <f t="shared" si="22"/>
        <v>-384</v>
      </c>
      <c r="F715" s="15">
        <f t="shared" si="23"/>
        <v>-20.136339800734138</v>
      </c>
      <c r="G715" s="17" t="s">
        <v>21</v>
      </c>
    </row>
    <row r="716" spans="1:7" x14ac:dyDescent="0.4">
      <c r="A716" s="28"/>
      <c r="B716" s="9">
        <v>42339</v>
      </c>
      <c r="C716" s="10" t="s">
        <v>41</v>
      </c>
      <c r="D716" s="13">
        <v>1488</v>
      </c>
      <c r="E716" s="14">
        <f t="shared" si="22"/>
        <v>-343</v>
      </c>
      <c r="F716" s="15">
        <f t="shared" si="23"/>
        <v>-18.732932823593664</v>
      </c>
      <c r="G716" s="17" t="s">
        <v>21</v>
      </c>
    </row>
    <row r="717" spans="1:7" x14ac:dyDescent="0.4">
      <c r="A717" s="28"/>
      <c r="B717" s="9">
        <v>42370</v>
      </c>
      <c r="C717" s="10" t="s">
        <v>41</v>
      </c>
      <c r="D717" s="13">
        <v>1329</v>
      </c>
      <c r="E717" s="14">
        <f t="shared" si="22"/>
        <v>-329</v>
      </c>
      <c r="F717" s="15">
        <f t="shared" si="23"/>
        <v>-19.843184559710494</v>
      </c>
      <c r="G717" s="17" t="s">
        <v>21</v>
      </c>
    </row>
    <row r="718" spans="1:7" x14ac:dyDescent="0.4">
      <c r="A718" s="28"/>
      <c r="B718" s="9">
        <v>42401</v>
      </c>
      <c r="C718" s="10" t="s">
        <v>41</v>
      </c>
      <c r="D718" s="13">
        <v>1315</v>
      </c>
      <c r="E718" s="14">
        <f t="shared" si="22"/>
        <v>-269</v>
      </c>
      <c r="F718" s="15">
        <f t="shared" si="23"/>
        <v>-16.982323232323232</v>
      </c>
      <c r="G718" s="17" t="s">
        <v>21</v>
      </c>
    </row>
    <row r="719" spans="1:7" x14ac:dyDescent="0.4">
      <c r="A719" s="28"/>
      <c r="B719" s="9">
        <v>42430</v>
      </c>
      <c r="C719" s="10" t="s">
        <v>41</v>
      </c>
      <c r="D719" s="13">
        <v>1318</v>
      </c>
      <c r="E719" s="14">
        <f t="shared" si="22"/>
        <v>-282</v>
      </c>
      <c r="F719" s="15">
        <f t="shared" si="23"/>
        <v>-17.625</v>
      </c>
      <c r="G719" s="17" t="s">
        <v>21</v>
      </c>
    </row>
    <row r="720" spans="1:7" x14ac:dyDescent="0.4">
      <c r="A720" s="28"/>
      <c r="B720" s="9">
        <v>42461</v>
      </c>
      <c r="C720" s="10" t="s">
        <v>41</v>
      </c>
      <c r="D720" s="13">
        <v>1319</v>
      </c>
      <c r="E720" s="14">
        <f t="shared" si="22"/>
        <v>-279</v>
      </c>
      <c r="F720" s="15">
        <f t="shared" si="23"/>
        <v>-17.459324155193993</v>
      </c>
      <c r="G720" s="17" t="s">
        <v>21</v>
      </c>
    </row>
    <row r="721" spans="1:7" x14ac:dyDescent="0.4">
      <c r="A721" s="28"/>
      <c r="B721" s="9">
        <v>42491</v>
      </c>
      <c r="C721" s="10" t="s">
        <v>41</v>
      </c>
      <c r="D721" s="13">
        <v>1325</v>
      </c>
      <c r="E721" s="14">
        <f t="shared" si="22"/>
        <v>-279</v>
      </c>
      <c r="F721" s="15">
        <f t="shared" si="23"/>
        <v>-17.394014962593516</v>
      </c>
      <c r="G721" s="17" t="s">
        <v>21</v>
      </c>
    </row>
    <row r="722" spans="1:7" x14ac:dyDescent="0.4">
      <c r="A722" s="28"/>
      <c r="B722" s="9">
        <v>42522</v>
      </c>
      <c r="C722" s="10" t="s">
        <v>41</v>
      </c>
      <c r="D722" s="13">
        <v>1328</v>
      </c>
      <c r="E722" s="14">
        <f t="shared" si="22"/>
        <v>-312</v>
      </c>
      <c r="F722" s="15">
        <f t="shared" si="23"/>
        <v>-19.024390243902438</v>
      </c>
      <c r="G722" s="17" t="s">
        <v>21</v>
      </c>
    </row>
    <row r="723" spans="1:7" x14ac:dyDescent="0.4">
      <c r="A723" s="28"/>
      <c r="B723" s="9">
        <v>42552</v>
      </c>
      <c r="C723" s="10" t="s">
        <v>41</v>
      </c>
      <c r="D723" s="13">
        <v>1325</v>
      </c>
      <c r="E723" s="14">
        <f t="shared" si="22"/>
        <v>-310</v>
      </c>
      <c r="F723" s="15">
        <f t="shared" si="23"/>
        <v>-18.960244648318042</v>
      </c>
      <c r="G723" s="17" t="s">
        <v>21</v>
      </c>
    </row>
    <row r="724" spans="1:7" x14ac:dyDescent="0.4">
      <c r="A724" s="28"/>
      <c r="B724" s="9">
        <v>42583</v>
      </c>
      <c r="C724" s="10" t="s">
        <v>41</v>
      </c>
      <c r="D724" s="13">
        <v>1325</v>
      </c>
      <c r="E724" s="14">
        <f t="shared" si="22"/>
        <v>-313</v>
      </c>
      <c r="F724" s="15">
        <f t="shared" si="23"/>
        <v>-19.108669108669108</v>
      </c>
      <c r="G724" s="17" t="s">
        <v>21</v>
      </c>
    </row>
    <row r="725" spans="1:7" x14ac:dyDescent="0.4">
      <c r="A725" s="28"/>
      <c r="B725" s="9">
        <v>42614</v>
      </c>
      <c r="C725" s="10" t="s">
        <v>41</v>
      </c>
      <c r="D725" s="13">
        <v>1326</v>
      </c>
      <c r="E725" s="14">
        <f t="shared" si="22"/>
        <v>-277</v>
      </c>
      <c r="F725" s="15">
        <f t="shared" si="23"/>
        <v>-17.280099812850906</v>
      </c>
      <c r="G725" s="17" t="s">
        <v>21</v>
      </c>
    </row>
    <row r="726" spans="1:7" x14ac:dyDescent="0.4">
      <c r="A726" s="28"/>
      <c r="B726" s="9">
        <v>42644</v>
      </c>
      <c r="C726" s="10" t="s">
        <v>41</v>
      </c>
      <c r="D726" s="13">
        <v>1327</v>
      </c>
      <c r="E726" s="14">
        <f t="shared" si="22"/>
        <v>-234</v>
      </c>
      <c r="F726" s="15">
        <f t="shared" si="23"/>
        <v>-14.990390775144139</v>
      </c>
      <c r="G726" s="17" t="s">
        <v>21</v>
      </c>
    </row>
    <row r="727" spans="1:7" x14ac:dyDescent="0.4">
      <c r="A727" s="28"/>
      <c r="B727" s="9">
        <v>42675</v>
      </c>
      <c r="C727" s="10" t="s">
        <v>41</v>
      </c>
      <c r="D727" s="13">
        <v>1364</v>
      </c>
      <c r="E727" s="14">
        <f t="shared" si="22"/>
        <v>-159</v>
      </c>
      <c r="F727" s="15">
        <f t="shared" si="23"/>
        <v>-10.439921208141826</v>
      </c>
      <c r="G727" s="17" t="s">
        <v>21</v>
      </c>
    </row>
    <row r="728" spans="1:7" x14ac:dyDescent="0.4">
      <c r="A728" s="28"/>
      <c r="B728" s="9">
        <v>42705</v>
      </c>
      <c r="C728" s="10" t="s">
        <v>41</v>
      </c>
      <c r="D728" s="13">
        <v>1502</v>
      </c>
      <c r="E728" s="14">
        <f t="shared" si="22"/>
        <v>14</v>
      </c>
      <c r="F728" s="15">
        <f t="shared" si="23"/>
        <v>0.94086021505376349</v>
      </c>
      <c r="G728" s="17" t="s">
        <v>21</v>
      </c>
    </row>
    <row r="729" spans="1:7" x14ac:dyDescent="0.4">
      <c r="A729" s="28"/>
      <c r="B729" s="9">
        <v>42736</v>
      </c>
      <c r="C729" s="10" t="s">
        <v>41</v>
      </c>
      <c r="D729" s="13">
        <v>1531</v>
      </c>
      <c r="E729" s="14">
        <f t="shared" si="22"/>
        <v>202</v>
      </c>
      <c r="F729" s="15">
        <f t="shared" si="23"/>
        <v>15.199398043641835</v>
      </c>
      <c r="G729" s="17" t="s">
        <v>21</v>
      </c>
    </row>
    <row r="730" spans="1:7" x14ac:dyDescent="0.4">
      <c r="A730" s="28"/>
      <c r="B730" s="9">
        <v>42767</v>
      </c>
      <c r="C730" s="10" t="s">
        <v>41</v>
      </c>
      <c r="D730" s="13">
        <v>1531</v>
      </c>
      <c r="E730" s="14">
        <f t="shared" si="22"/>
        <v>216</v>
      </c>
      <c r="F730" s="15">
        <f t="shared" si="23"/>
        <v>16.425855513307987</v>
      </c>
      <c r="G730" s="17" t="s">
        <v>21</v>
      </c>
    </row>
    <row r="731" spans="1:7" x14ac:dyDescent="0.4">
      <c r="A731" s="28"/>
      <c r="B731" s="9">
        <v>42795</v>
      </c>
      <c r="C731" s="10" t="s">
        <v>41</v>
      </c>
      <c r="D731" s="13">
        <v>1517</v>
      </c>
      <c r="E731" s="14">
        <f t="shared" si="22"/>
        <v>199</v>
      </c>
      <c r="F731" s="15">
        <f t="shared" si="23"/>
        <v>15.098634294385432</v>
      </c>
      <c r="G731" s="17" t="s">
        <v>21</v>
      </c>
    </row>
    <row r="732" spans="1:7" x14ac:dyDescent="0.4">
      <c r="A732" s="28"/>
      <c r="B732" s="9">
        <v>42826</v>
      </c>
      <c r="C732" s="10" t="s">
        <v>41</v>
      </c>
      <c r="D732" s="13">
        <v>1508</v>
      </c>
      <c r="E732" s="14">
        <f t="shared" si="22"/>
        <v>189</v>
      </c>
      <c r="F732" s="15">
        <f t="shared" si="23"/>
        <v>14.329037149355573</v>
      </c>
      <c r="G732" s="17" t="s">
        <v>21</v>
      </c>
    </row>
    <row r="733" spans="1:7" x14ac:dyDescent="0.4">
      <c r="A733" s="28"/>
      <c r="B733" s="9">
        <v>42856</v>
      </c>
      <c r="C733" s="10" t="s">
        <v>41</v>
      </c>
      <c r="D733" s="13">
        <v>1510</v>
      </c>
      <c r="E733" s="14">
        <f t="shared" si="22"/>
        <v>185</v>
      </c>
      <c r="F733" s="15">
        <f t="shared" si="23"/>
        <v>13.962264150943396</v>
      </c>
      <c r="G733" s="17" t="s">
        <v>21</v>
      </c>
    </row>
    <row r="734" spans="1:7" x14ac:dyDescent="0.4">
      <c r="A734" s="28"/>
      <c r="B734" s="9">
        <v>42887</v>
      </c>
      <c r="C734" s="10" t="s">
        <v>41</v>
      </c>
      <c r="D734" s="13">
        <v>1511</v>
      </c>
      <c r="E734" s="14">
        <f t="shared" si="22"/>
        <v>183</v>
      </c>
      <c r="F734" s="15">
        <f t="shared" si="23"/>
        <v>13.78012048192771</v>
      </c>
      <c r="G734" s="17" t="s">
        <v>21</v>
      </c>
    </row>
    <row r="735" spans="1:7" x14ac:dyDescent="0.4">
      <c r="A735" s="28"/>
      <c r="B735" s="9">
        <v>42917</v>
      </c>
      <c r="C735" s="10" t="s">
        <v>41</v>
      </c>
      <c r="D735" s="13">
        <v>1503</v>
      </c>
      <c r="E735" s="14">
        <f t="shared" si="22"/>
        <v>178</v>
      </c>
      <c r="F735" s="15">
        <f t="shared" si="23"/>
        <v>13.433962264150942</v>
      </c>
      <c r="G735" s="17" t="s">
        <v>21</v>
      </c>
    </row>
    <row r="736" spans="1:7" x14ac:dyDescent="0.4">
      <c r="A736" s="28"/>
      <c r="B736" s="9">
        <v>42948</v>
      </c>
      <c r="C736" s="10" t="s">
        <v>41</v>
      </c>
      <c r="D736" s="13">
        <v>1496</v>
      </c>
      <c r="E736" s="14">
        <f t="shared" si="22"/>
        <v>171</v>
      </c>
      <c r="F736" s="15">
        <f t="shared" si="23"/>
        <v>12.90566037735849</v>
      </c>
      <c r="G736" s="17" t="s">
        <v>21</v>
      </c>
    </row>
    <row r="737" spans="1:7" x14ac:dyDescent="0.4">
      <c r="A737" s="28"/>
      <c r="B737" s="9">
        <v>42979</v>
      </c>
      <c r="C737" s="10" t="s">
        <v>41</v>
      </c>
      <c r="D737" s="13">
        <v>1504</v>
      </c>
      <c r="E737" s="14">
        <f t="shared" si="22"/>
        <v>178</v>
      </c>
      <c r="F737" s="15">
        <f t="shared" si="23"/>
        <v>13.423831070889895</v>
      </c>
      <c r="G737" s="17" t="s">
        <v>21</v>
      </c>
    </row>
    <row r="738" spans="1:7" x14ac:dyDescent="0.4">
      <c r="A738" s="28"/>
      <c r="B738" s="9">
        <v>43009</v>
      </c>
      <c r="C738" s="10" t="s">
        <v>41</v>
      </c>
      <c r="D738" s="13">
        <v>1538</v>
      </c>
      <c r="E738" s="14">
        <f t="shared" si="22"/>
        <v>211</v>
      </c>
      <c r="F738" s="15">
        <f t="shared" si="23"/>
        <v>15.900527505651846</v>
      </c>
      <c r="G738" s="17" t="s">
        <v>21</v>
      </c>
    </row>
    <row r="739" spans="1:7" x14ac:dyDescent="0.4">
      <c r="A739" s="28"/>
      <c r="B739" s="9">
        <v>43040</v>
      </c>
      <c r="C739" s="10" t="s">
        <v>41</v>
      </c>
      <c r="D739" s="13">
        <v>1587</v>
      </c>
      <c r="E739" s="14">
        <f t="shared" si="22"/>
        <v>223</v>
      </c>
      <c r="F739" s="15">
        <f t="shared" si="23"/>
        <v>16.348973607038122</v>
      </c>
      <c r="G739" s="17" t="s">
        <v>21</v>
      </c>
    </row>
    <row r="740" spans="1:7" x14ac:dyDescent="0.4">
      <c r="A740" s="28"/>
      <c r="B740" s="9">
        <v>43070</v>
      </c>
      <c r="C740" s="10" t="s">
        <v>41</v>
      </c>
      <c r="D740" s="13">
        <v>1614</v>
      </c>
      <c r="E740" s="14">
        <f t="shared" si="22"/>
        <v>112</v>
      </c>
      <c r="F740" s="15">
        <f t="shared" si="23"/>
        <v>7.4567243675099872</v>
      </c>
      <c r="G740" s="17" t="s">
        <v>21</v>
      </c>
    </row>
    <row r="741" spans="1:7" x14ac:dyDescent="0.4">
      <c r="A741" s="28"/>
      <c r="B741" s="9">
        <v>43101</v>
      </c>
      <c r="C741" s="10" t="s">
        <v>41</v>
      </c>
      <c r="D741" s="13">
        <v>1632</v>
      </c>
      <c r="E741" s="14">
        <f t="shared" si="22"/>
        <v>101</v>
      </c>
      <c r="F741" s="15">
        <f t="shared" si="23"/>
        <v>6.5969954278249503</v>
      </c>
      <c r="G741" s="17" t="s">
        <v>21</v>
      </c>
    </row>
    <row r="742" spans="1:7" x14ac:dyDescent="0.4">
      <c r="A742" s="28"/>
      <c r="B742" s="9">
        <v>43132</v>
      </c>
      <c r="C742" s="10" t="s">
        <v>41</v>
      </c>
      <c r="D742" s="13">
        <v>1671</v>
      </c>
      <c r="E742" s="14">
        <f t="shared" si="22"/>
        <v>140</v>
      </c>
      <c r="F742" s="15">
        <f t="shared" si="23"/>
        <v>9.1443500979751793</v>
      </c>
      <c r="G742" s="17" t="s">
        <v>21</v>
      </c>
    </row>
    <row r="743" spans="1:7" x14ac:dyDescent="0.4">
      <c r="A743" s="28"/>
      <c r="B743" s="9">
        <v>43160</v>
      </c>
      <c r="C743" s="10" t="s">
        <v>41</v>
      </c>
      <c r="D743" s="13">
        <v>1677</v>
      </c>
      <c r="E743" s="14">
        <f t="shared" si="22"/>
        <v>160</v>
      </c>
      <c r="F743" s="15">
        <f t="shared" si="23"/>
        <v>10.54713249835201</v>
      </c>
      <c r="G743" s="17" t="s">
        <v>21</v>
      </c>
    </row>
    <row r="744" spans="1:7" x14ac:dyDescent="0.4">
      <c r="A744" s="28"/>
      <c r="B744" s="9">
        <v>43191</v>
      </c>
      <c r="C744" s="10" t="s">
        <v>41</v>
      </c>
      <c r="D744" s="13">
        <v>1677</v>
      </c>
      <c r="E744" s="14">
        <f t="shared" si="22"/>
        <v>169</v>
      </c>
      <c r="F744" s="15">
        <f t="shared" si="23"/>
        <v>11.206896551724139</v>
      </c>
      <c r="G744" s="17" t="s">
        <v>21</v>
      </c>
    </row>
    <row r="745" spans="1:7" x14ac:dyDescent="0.4">
      <c r="A745" s="28"/>
      <c r="B745" s="9">
        <v>43221</v>
      </c>
      <c r="C745" s="10" t="s">
        <v>41</v>
      </c>
      <c r="D745" s="13">
        <v>1685</v>
      </c>
      <c r="E745" s="14">
        <f t="shared" si="22"/>
        <v>175</v>
      </c>
      <c r="F745" s="15">
        <f t="shared" si="23"/>
        <v>11.589403973509933</v>
      </c>
      <c r="G745" s="17" t="s">
        <v>21</v>
      </c>
    </row>
    <row r="746" spans="1:7" x14ac:dyDescent="0.4">
      <c r="A746" s="28"/>
      <c r="B746" s="9">
        <v>43252</v>
      </c>
      <c r="C746" s="10" t="s">
        <v>41</v>
      </c>
      <c r="D746" s="13">
        <v>1729</v>
      </c>
      <c r="E746" s="14">
        <f t="shared" si="22"/>
        <v>218</v>
      </c>
      <c r="F746" s="15">
        <f t="shared" si="23"/>
        <v>14.427531436135011</v>
      </c>
      <c r="G746" s="17" t="s">
        <v>21</v>
      </c>
    </row>
    <row r="747" spans="1:7" x14ac:dyDescent="0.4">
      <c r="A747" s="28"/>
      <c r="B747" s="9">
        <v>43282</v>
      </c>
      <c r="C747" s="10" t="s">
        <v>41</v>
      </c>
      <c r="D747" s="13">
        <v>1738</v>
      </c>
      <c r="E747" s="14">
        <f t="shared" si="22"/>
        <v>235</v>
      </c>
      <c r="F747" s="15">
        <f t="shared" si="23"/>
        <v>15.635395874916833</v>
      </c>
      <c r="G747" s="17" t="s">
        <v>21</v>
      </c>
    </row>
    <row r="748" spans="1:7" x14ac:dyDescent="0.4">
      <c r="A748" s="28"/>
      <c r="B748" s="9">
        <v>43313</v>
      </c>
      <c r="C748" s="10" t="s">
        <v>41</v>
      </c>
      <c r="D748" s="13">
        <v>1752</v>
      </c>
      <c r="E748" s="14">
        <f t="shared" si="22"/>
        <v>256</v>
      </c>
      <c r="F748" s="15">
        <f t="shared" si="23"/>
        <v>17.112299465240639</v>
      </c>
      <c r="G748" s="17" t="s">
        <v>21</v>
      </c>
    </row>
    <row r="749" spans="1:7" x14ac:dyDescent="0.4">
      <c r="A749" s="28"/>
      <c r="B749" s="9">
        <v>43344</v>
      </c>
      <c r="C749" s="10" t="s">
        <v>41</v>
      </c>
      <c r="D749" s="13">
        <v>1752</v>
      </c>
      <c r="E749" s="14">
        <f t="shared" si="22"/>
        <v>248</v>
      </c>
      <c r="F749" s="15">
        <f t="shared" si="23"/>
        <v>16.48936170212766</v>
      </c>
      <c r="G749" s="17" t="s">
        <v>21</v>
      </c>
    </row>
    <row r="750" spans="1:7" x14ac:dyDescent="0.4">
      <c r="A750" s="28"/>
      <c r="B750" s="9">
        <v>43374</v>
      </c>
      <c r="C750" s="10" t="s">
        <v>41</v>
      </c>
      <c r="D750" s="13">
        <v>1801</v>
      </c>
      <c r="E750" s="14">
        <f t="shared" si="22"/>
        <v>263</v>
      </c>
      <c r="F750" s="15">
        <f t="shared" si="23"/>
        <v>17.100130039011706</v>
      </c>
      <c r="G750" s="17" t="s">
        <v>21</v>
      </c>
    </row>
    <row r="751" spans="1:7" x14ac:dyDescent="0.4">
      <c r="A751" s="28"/>
      <c r="B751" s="9">
        <v>43405</v>
      </c>
      <c r="C751" s="10" t="s">
        <v>41</v>
      </c>
      <c r="D751" s="13">
        <v>1815</v>
      </c>
      <c r="E751" s="14">
        <f t="shared" si="22"/>
        <v>228</v>
      </c>
      <c r="F751" s="15">
        <f t="shared" si="23"/>
        <v>14.366729678638942</v>
      </c>
      <c r="G751" s="17" t="s">
        <v>21</v>
      </c>
    </row>
    <row r="752" spans="1:7" x14ac:dyDescent="0.4">
      <c r="A752" s="28"/>
      <c r="B752" s="9">
        <v>43435</v>
      </c>
      <c r="C752" s="10" t="s">
        <v>41</v>
      </c>
      <c r="D752" s="13">
        <v>1787</v>
      </c>
      <c r="E752" s="14">
        <f t="shared" si="22"/>
        <v>173</v>
      </c>
      <c r="F752" s="15">
        <f t="shared" si="23"/>
        <v>10.718711276332094</v>
      </c>
      <c r="G752" s="17" t="s">
        <v>21</v>
      </c>
    </row>
    <row r="753" spans="1:7" x14ac:dyDescent="0.4">
      <c r="A753" s="28"/>
      <c r="B753" s="9">
        <v>43466</v>
      </c>
      <c r="C753" s="10" t="s">
        <v>41</v>
      </c>
      <c r="D753" s="13">
        <v>1744</v>
      </c>
      <c r="E753" s="14">
        <f t="shared" si="22"/>
        <v>112</v>
      </c>
      <c r="F753" s="15">
        <f t="shared" si="23"/>
        <v>6.8627450980392162</v>
      </c>
      <c r="G753" s="17" t="s">
        <v>21</v>
      </c>
    </row>
    <row r="754" spans="1:7" x14ac:dyDescent="0.4">
      <c r="A754" s="28"/>
      <c r="B754" s="9">
        <v>43497</v>
      </c>
      <c r="C754" s="10" t="s">
        <v>41</v>
      </c>
      <c r="D754" s="13">
        <v>1759</v>
      </c>
      <c r="E754" s="14">
        <f t="shared" si="22"/>
        <v>88</v>
      </c>
      <c r="F754" s="15">
        <f t="shared" si="23"/>
        <v>5.2663076002393776</v>
      </c>
      <c r="G754" s="17" t="s">
        <v>21</v>
      </c>
    </row>
    <row r="755" spans="1:7" x14ac:dyDescent="0.4">
      <c r="A755" s="28"/>
      <c r="B755" s="9">
        <v>43525</v>
      </c>
      <c r="C755" s="10" t="s">
        <v>41</v>
      </c>
      <c r="D755" s="13">
        <v>1775</v>
      </c>
      <c r="E755" s="14">
        <f t="shared" si="22"/>
        <v>98</v>
      </c>
      <c r="F755" s="15">
        <f t="shared" si="23"/>
        <v>5.8437686344663096</v>
      </c>
      <c r="G755" s="17" t="s">
        <v>21</v>
      </c>
    </row>
    <row r="756" spans="1:7" x14ac:dyDescent="0.4">
      <c r="A756" s="28"/>
      <c r="B756" s="9">
        <v>43556</v>
      </c>
      <c r="C756" s="10" t="s">
        <v>41</v>
      </c>
      <c r="D756" s="13">
        <v>1781</v>
      </c>
      <c r="E756" s="14">
        <f t="shared" si="22"/>
        <v>104</v>
      </c>
      <c r="F756" s="15">
        <f t="shared" si="23"/>
        <v>6.2015503875968996</v>
      </c>
      <c r="G756" s="17" t="s">
        <v>21</v>
      </c>
    </row>
    <row r="757" spans="1:7" x14ac:dyDescent="0.4">
      <c r="A757" s="28"/>
      <c r="B757" s="9">
        <v>43586</v>
      </c>
      <c r="C757" s="10" t="s">
        <v>41</v>
      </c>
      <c r="D757" s="13">
        <v>1809</v>
      </c>
      <c r="E757" s="14">
        <f t="shared" si="22"/>
        <v>124</v>
      </c>
      <c r="F757" s="15">
        <f t="shared" si="23"/>
        <v>7.3590504451038585</v>
      </c>
      <c r="G757" s="17" t="s">
        <v>21</v>
      </c>
    </row>
    <row r="758" spans="1:7" x14ac:dyDescent="0.4">
      <c r="A758" s="28"/>
      <c r="B758" s="9">
        <v>43617</v>
      </c>
      <c r="C758" s="10" t="s">
        <v>41</v>
      </c>
      <c r="D758" s="13">
        <v>1790</v>
      </c>
      <c r="E758" s="14">
        <f t="shared" si="22"/>
        <v>61</v>
      </c>
      <c r="F758" s="15">
        <f t="shared" si="23"/>
        <v>3.5280508964719495</v>
      </c>
      <c r="G758" s="17" t="s">
        <v>21</v>
      </c>
    </row>
    <row r="759" spans="1:7" x14ac:dyDescent="0.4">
      <c r="A759" s="28"/>
      <c r="B759" s="9">
        <v>43647</v>
      </c>
      <c r="C759" s="10" t="s">
        <v>41</v>
      </c>
      <c r="D759" s="13">
        <v>1790</v>
      </c>
      <c r="E759" s="14">
        <f t="shared" si="22"/>
        <v>52</v>
      </c>
      <c r="F759" s="15">
        <f t="shared" si="23"/>
        <v>2.991944764096663</v>
      </c>
      <c r="G759" s="17" t="s">
        <v>21</v>
      </c>
    </row>
    <row r="760" spans="1:7" x14ac:dyDescent="0.4">
      <c r="A760" s="28"/>
      <c r="B760" s="9">
        <v>43678</v>
      </c>
      <c r="C760" s="10" t="s">
        <v>41</v>
      </c>
      <c r="D760" s="13">
        <v>1769</v>
      </c>
      <c r="E760" s="14">
        <f t="shared" si="22"/>
        <v>17</v>
      </c>
      <c r="F760" s="15">
        <f t="shared" si="23"/>
        <v>0.97031963470319627</v>
      </c>
      <c r="G760" s="17" t="s">
        <v>21</v>
      </c>
    </row>
    <row r="761" spans="1:7" x14ac:dyDescent="0.4">
      <c r="A761" s="28"/>
      <c r="B761" s="9">
        <v>43709</v>
      </c>
      <c r="C761" s="10" t="s">
        <v>41</v>
      </c>
      <c r="D761" s="13">
        <v>1779</v>
      </c>
      <c r="E761" s="14">
        <f t="shared" si="22"/>
        <v>27</v>
      </c>
      <c r="F761" s="15">
        <f t="shared" si="23"/>
        <v>1.5410958904109588</v>
      </c>
      <c r="G761" s="17" t="s">
        <v>21</v>
      </c>
    </row>
    <row r="762" spans="1:7" x14ac:dyDescent="0.4">
      <c r="A762" s="28"/>
      <c r="B762" s="9">
        <v>43739</v>
      </c>
      <c r="C762" s="10" t="s">
        <v>41</v>
      </c>
      <c r="D762" s="13">
        <v>1849</v>
      </c>
      <c r="E762" s="14">
        <f t="shared" si="22"/>
        <v>48</v>
      </c>
      <c r="F762" s="15">
        <f t="shared" si="23"/>
        <v>2.665186007773459</v>
      </c>
      <c r="G762" s="17" t="s">
        <v>21</v>
      </c>
    </row>
    <row r="763" spans="1:7" x14ac:dyDescent="0.4">
      <c r="A763" s="28"/>
      <c r="B763" s="9">
        <v>43770</v>
      </c>
      <c r="C763" s="10" t="s">
        <v>41</v>
      </c>
      <c r="D763" s="13">
        <v>1817</v>
      </c>
      <c r="E763" s="14">
        <f t="shared" si="22"/>
        <v>2</v>
      </c>
      <c r="F763" s="15">
        <f t="shared" si="23"/>
        <v>0.11019283746556473</v>
      </c>
      <c r="G763" s="17" t="s">
        <v>21</v>
      </c>
    </row>
    <row r="764" spans="1:7" x14ac:dyDescent="0.4">
      <c r="A764" s="28"/>
      <c r="B764" s="9">
        <v>43800</v>
      </c>
      <c r="C764" s="10" t="s">
        <v>41</v>
      </c>
      <c r="D764" s="13">
        <v>1824</v>
      </c>
      <c r="E764" s="14">
        <f t="shared" si="22"/>
        <v>37</v>
      </c>
      <c r="F764" s="15">
        <f t="shared" si="23"/>
        <v>2.0705092333519866</v>
      </c>
      <c r="G764" s="17" t="s">
        <v>21</v>
      </c>
    </row>
    <row r="765" spans="1:7" x14ac:dyDescent="0.4">
      <c r="A765" s="28"/>
      <c r="B765" s="9">
        <v>43831</v>
      </c>
      <c r="C765" s="10" t="s">
        <v>41</v>
      </c>
      <c r="D765" s="13">
        <v>1857</v>
      </c>
      <c r="E765" s="14">
        <f t="shared" si="22"/>
        <v>113</v>
      </c>
      <c r="F765" s="15">
        <f t="shared" si="23"/>
        <v>6.4793577981651378</v>
      </c>
      <c r="G765" s="17" t="s">
        <v>21</v>
      </c>
    </row>
    <row r="766" spans="1:7" x14ac:dyDescent="0.4">
      <c r="A766" s="31">
        <v>20</v>
      </c>
      <c r="B766" s="9">
        <v>43862</v>
      </c>
      <c r="C766" s="10" t="s">
        <v>41</v>
      </c>
      <c r="D766" s="13">
        <v>1850</v>
      </c>
      <c r="E766" s="14">
        <f t="shared" si="22"/>
        <v>91</v>
      </c>
      <c r="F766" s="15">
        <f t="shared" si="23"/>
        <v>5.1733939738487775</v>
      </c>
      <c r="G766" s="17" t="s">
        <v>21</v>
      </c>
    </row>
    <row r="767" spans="1:7" x14ac:dyDescent="0.4">
      <c r="A767" s="9"/>
      <c r="B767" s="9">
        <v>43891</v>
      </c>
      <c r="C767" s="10" t="s">
        <v>41</v>
      </c>
      <c r="D767" s="13">
        <v>1823</v>
      </c>
      <c r="E767" s="14">
        <f t="shared" si="22"/>
        <v>48</v>
      </c>
      <c r="F767" s="15">
        <f t="shared" si="23"/>
        <v>2.704225352112676</v>
      </c>
      <c r="G767" s="17" t="s">
        <v>21</v>
      </c>
    </row>
    <row r="768" spans="1:7" x14ac:dyDescent="0.4">
      <c r="A768" s="9"/>
      <c r="B768" s="9">
        <v>43922</v>
      </c>
      <c r="C768" s="10" t="s">
        <v>41</v>
      </c>
      <c r="D768" s="13">
        <v>1718</v>
      </c>
      <c r="E768" s="14">
        <f t="shared" si="22"/>
        <v>-63</v>
      </c>
      <c r="F768" s="15">
        <f t="shared" si="23"/>
        <v>-3.5373385738349241</v>
      </c>
      <c r="G768" s="17" t="s">
        <v>21</v>
      </c>
    </row>
    <row r="769" spans="1:7" x14ac:dyDescent="0.4">
      <c r="A769" s="9"/>
      <c r="B769" s="9">
        <v>43952</v>
      </c>
      <c r="C769" s="10" t="s">
        <v>41</v>
      </c>
      <c r="D769" s="13">
        <v>1687</v>
      </c>
      <c r="E769" s="14">
        <f t="shared" si="22"/>
        <v>-122</v>
      </c>
      <c r="F769" s="15">
        <f t="shared" si="23"/>
        <v>-6.7440574903261465</v>
      </c>
      <c r="G769" s="17" t="s">
        <v>21</v>
      </c>
    </row>
    <row r="770" spans="1:7" x14ac:dyDescent="0.4">
      <c r="A770" s="9"/>
      <c r="B770" s="9">
        <v>43983</v>
      </c>
      <c r="C770" s="10" t="s">
        <v>41</v>
      </c>
      <c r="D770" s="13">
        <v>1683</v>
      </c>
      <c r="E770" s="14">
        <f t="shared" si="22"/>
        <v>-107</v>
      </c>
      <c r="F770" s="15">
        <f t="shared" si="23"/>
        <v>-5.977653631284916</v>
      </c>
      <c r="G770" s="17" t="s">
        <v>21</v>
      </c>
    </row>
    <row r="771" spans="1:7" x14ac:dyDescent="0.4">
      <c r="A771" s="9"/>
      <c r="B771" s="9">
        <v>44013</v>
      </c>
      <c r="C771" s="10" t="s">
        <v>41</v>
      </c>
      <c r="D771" s="13">
        <v>1684</v>
      </c>
      <c r="E771" s="14">
        <f t="shared" si="22"/>
        <v>-106</v>
      </c>
      <c r="F771" s="15">
        <f t="shared" si="23"/>
        <v>-5.9217877094972069</v>
      </c>
      <c r="G771" s="17" t="s">
        <v>21</v>
      </c>
    </row>
    <row r="772" spans="1:7" x14ac:dyDescent="0.4">
      <c r="A772" s="9"/>
      <c r="B772" s="9">
        <v>44044</v>
      </c>
      <c r="C772" s="10" t="s">
        <v>41</v>
      </c>
      <c r="D772" s="13">
        <v>1691</v>
      </c>
      <c r="E772" s="14">
        <f t="shared" ref="E772:E818" si="24">D772-D760</f>
        <v>-78</v>
      </c>
      <c r="F772" s="15">
        <f t="shared" ref="F772:F826" si="25">(D772-D760)/D760*100</f>
        <v>-4.4092707744488413</v>
      </c>
      <c r="G772" s="17" t="s">
        <v>21</v>
      </c>
    </row>
    <row r="773" spans="1:7" x14ac:dyDescent="0.4">
      <c r="A773" s="9"/>
      <c r="B773" s="9">
        <v>44075</v>
      </c>
      <c r="C773" s="10" t="s">
        <v>41</v>
      </c>
      <c r="D773" s="13">
        <v>1713</v>
      </c>
      <c r="E773" s="14">
        <f t="shared" si="24"/>
        <v>-66</v>
      </c>
      <c r="F773" s="15">
        <f t="shared" si="25"/>
        <v>-3.7099494097807759</v>
      </c>
      <c r="G773" s="17" t="s">
        <v>21</v>
      </c>
    </row>
    <row r="774" spans="1:7" x14ac:dyDescent="0.4">
      <c r="A774" s="9"/>
      <c r="B774" s="9">
        <v>44105</v>
      </c>
      <c r="C774" s="10" t="s">
        <v>41</v>
      </c>
      <c r="D774" s="13">
        <v>1710</v>
      </c>
      <c r="E774" s="14">
        <f t="shared" si="24"/>
        <v>-139</v>
      </c>
      <c r="F774" s="15">
        <f t="shared" si="25"/>
        <v>-7.5175770686857755</v>
      </c>
      <c r="G774" s="17" t="s">
        <v>21</v>
      </c>
    </row>
    <row r="775" spans="1:7" x14ac:dyDescent="0.4">
      <c r="A775" s="9"/>
      <c r="B775" s="9">
        <v>44136</v>
      </c>
      <c r="C775" s="10" t="s">
        <v>41</v>
      </c>
      <c r="D775" s="13">
        <v>1667</v>
      </c>
      <c r="E775" s="14">
        <f t="shared" si="24"/>
        <v>-150</v>
      </c>
      <c r="F775" s="15">
        <f t="shared" si="25"/>
        <v>-8.2553659878921302</v>
      </c>
      <c r="G775" s="17" t="s">
        <v>21</v>
      </c>
    </row>
    <row r="776" spans="1:7" x14ac:dyDescent="0.4">
      <c r="A776" s="9"/>
      <c r="B776" s="9">
        <v>44166</v>
      </c>
      <c r="C776" s="10" t="s">
        <v>41</v>
      </c>
      <c r="D776" s="13">
        <v>1671</v>
      </c>
      <c r="E776" s="14">
        <f t="shared" si="24"/>
        <v>-153</v>
      </c>
      <c r="F776" s="15">
        <f t="shared" si="25"/>
        <v>-8.3881578947368425</v>
      </c>
      <c r="G776" s="17" t="s">
        <v>21</v>
      </c>
    </row>
    <row r="777" spans="1:7" x14ac:dyDescent="0.4">
      <c r="A777" s="9"/>
      <c r="B777" s="9">
        <v>44197</v>
      </c>
      <c r="C777" s="10" t="s">
        <v>41</v>
      </c>
      <c r="D777" s="13">
        <v>1712</v>
      </c>
      <c r="E777" s="14">
        <f t="shared" si="24"/>
        <v>-145</v>
      </c>
      <c r="F777" s="15">
        <f t="shared" si="25"/>
        <v>-7.8082929456112007</v>
      </c>
      <c r="G777" s="17" t="s">
        <v>21</v>
      </c>
    </row>
    <row r="778" spans="1:7" x14ac:dyDescent="0.4">
      <c r="A778" s="9"/>
      <c r="B778" s="9">
        <v>44228</v>
      </c>
      <c r="C778" s="10" t="s">
        <v>41</v>
      </c>
      <c r="D778" s="13">
        <v>1738</v>
      </c>
      <c r="E778" s="14">
        <f t="shared" si="24"/>
        <v>-112</v>
      </c>
      <c r="F778" s="15">
        <f t="shared" si="25"/>
        <v>-6.0540540540540544</v>
      </c>
      <c r="G778" s="17" t="s">
        <v>21</v>
      </c>
    </row>
    <row r="779" spans="1:7" x14ac:dyDescent="0.4">
      <c r="A779" s="9"/>
      <c r="B779" s="9">
        <v>44256</v>
      </c>
      <c r="C779" s="10" t="s">
        <v>41</v>
      </c>
      <c r="D779" s="13">
        <v>1780</v>
      </c>
      <c r="E779" s="14">
        <f t="shared" si="24"/>
        <v>-43</v>
      </c>
      <c r="F779" s="15">
        <f t="shared" si="25"/>
        <v>-2.3587493143170599</v>
      </c>
      <c r="G779" s="17" t="s">
        <v>21</v>
      </c>
    </row>
    <row r="780" spans="1:7" x14ac:dyDescent="0.4">
      <c r="A780" s="9"/>
      <c r="B780" s="9">
        <v>44287</v>
      </c>
      <c r="C780" s="10" t="s">
        <v>41</v>
      </c>
      <c r="D780" s="13">
        <v>1787</v>
      </c>
      <c r="E780" s="14">
        <f t="shared" si="24"/>
        <v>69</v>
      </c>
      <c r="F780" s="15">
        <f t="shared" si="25"/>
        <v>4.0162980209545989</v>
      </c>
      <c r="G780" s="17" t="s">
        <v>21</v>
      </c>
    </row>
    <row r="781" spans="1:7" x14ac:dyDescent="0.4">
      <c r="A781" s="9"/>
      <c r="B781" s="9">
        <v>44317</v>
      </c>
      <c r="C781" s="10" t="s">
        <v>41</v>
      </c>
      <c r="D781" s="13">
        <v>1788</v>
      </c>
      <c r="E781" s="14">
        <f t="shared" si="24"/>
        <v>101</v>
      </c>
      <c r="F781" s="15">
        <f t="shared" si="25"/>
        <v>5.9869590989922941</v>
      </c>
      <c r="G781" s="17" t="s">
        <v>21</v>
      </c>
    </row>
    <row r="782" spans="1:7" x14ac:dyDescent="0.4">
      <c r="A782" s="9"/>
      <c r="B782" s="9">
        <v>44348</v>
      </c>
      <c r="C782" s="10" t="s">
        <v>41</v>
      </c>
      <c r="D782" s="13">
        <v>1794</v>
      </c>
      <c r="E782" s="14">
        <f t="shared" si="24"/>
        <v>111</v>
      </c>
      <c r="F782" s="15">
        <f t="shared" si="25"/>
        <v>6.5953654188948301</v>
      </c>
      <c r="G782" s="17" t="s">
        <v>21</v>
      </c>
    </row>
    <row r="783" spans="1:7" x14ac:dyDescent="0.4">
      <c r="A783" s="9"/>
      <c r="B783" s="9">
        <v>44378</v>
      </c>
      <c r="C783" s="10" t="s">
        <v>41</v>
      </c>
      <c r="D783" s="13">
        <v>1847</v>
      </c>
      <c r="E783" s="14">
        <f t="shared" si="24"/>
        <v>163</v>
      </c>
      <c r="F783" s="15">
        <f t="shared" si="25"/>
        <v>9.6793349168646081</v>
      </c>
      <c r="G783" s="17" t="s">
        <v>21</v>
      </c>
    </row>
    <row r="784" spans="1:7" x14ac:dyDescent="0.4">
      <c r="A784" s="9"/>
      <c r="B784" s="9">
        <v>44409</v>
      </c>
      <c r="C784" s="10" t="s">
        <v>41</v>
      </c>
      <c r="D784" s="13">
        <v>1887</v>
      </c>
      <c r="E784" s="14">
        <f t="shared" si="24"/>
        <v>196</v>
      </c>
      <c r="F784" s="15">
        <f t="shared" si="25"/>
        <v>11.59077468953282</v>
      </c>
      <c r="G784" s="17" t="s">
        <v>21</v>
      </c>
    </row>
    <row r="785" spans="1:7" x14ac:dyDescent="0.4">
      <c r="A785" s="9"/>
      <c r="B785" s="9">
        <v>44440</v>
      </c>
      <c r="C785" s="10" t="s">
        <v>41</v>
      </c>
      <c r="D785" s="13">
        <v>1892</v>
      </c>
      <c r="E785" s="14">
        <f t="shared" si="24"/>
        <v>179</v>
      </c>
      <c r="F785" s="15">
        <f t="shared" si="25"/>
        <v>10.44950379451255</v>
      </c>
      <c r="G785" s="17" t="s">
        <v>21</v>
      </c>
    </row>
    <row r="786" spans="1:7" x14ac:dyDescent="0.4">
      <c r="A786" s="9"/>
      <c r="B786" s="9">
        <v>44470</v>
      </c>
      <c r="C786" s="10" t="s">
        <v>41</v>
      </c>
      <c r="D786" s="13">
        <v>1964</v>
      </c>
      <c r="E786" s="14">
        <f t="shared" si="24"/>
        <v>254</v>
      </c>
      <c r="F786" s="15">
        <f t="shared" si="25"/>
        <v>14.853801169590644</v>
      </c>
      <c r="G786" s="17" t="s">
        <v>21</v>
      </c>
    </row>
    <row r="787" spans="1:7" x14ac:dyDescent="0.4">
      <c r="A787" s="9"/>
      <c r="B787" s="9">
        <v>44501</v>
      </c>
      <c r="C787" s="10" t="s">
        <v>41</v>
      </c>
      <c r="D787" s="13">
        <v>2078</v>
      </c>
      <c r="E787" s="14">
        <f t="shared" si="24"/>
        <v>411</v>
      </c>
      <c r="F787" s="15">
        <f t="shared" si="25"/>
        <v>24.65506898620276</v>
      </c>
      <c r="G787" s="17" t="s">
        <v>21</v>
      </c>
    </row>
    <row r="788" spans="1:7" x14ac:dyDescent="0.4">
      <c r="A788" s="9"/>
      <c r="B788" s="9">
        <v>44531</v>
      </c>
      <c r="C788" s="10" t="s">
        <v>41</v>
      </c>
      <c r="D788" s="13">
        <v>2069</v>
      </c>
      <c r="E788" s="14">
        <f t="shared" si="24"/>
        <v>398</v>
      </c>
      <c r="F788" s="15">
        <f t="shared" si="25"/>
        <v>23.818073010173549</v>
      </c>
      <c r="G788" s="17" t="s">
        <v>21</v>
      </c>
    </row>
    <row r="789" spans="1:7" x14ac:dyDescent="0.4">
      <c r="A789" s="9"/>
      <c r="B789" s="9">
        <v>44562</v>
      </c>
      <c r="C789" s="10" t="s">
        <v>41</v>
      </c>
      <c r="D789" s="13">
        <v>2062</v>
      </c>
      <c r="E789" s="14">
        <f t="shared" si="24"/>
        <v>350</v>
      </c>
      <c r="F789" s="15">
        <f t="shared" si="25"/>
        <v>20.443925233644862</v>
      </c>
      <c r="G789" s="17" t="s">
        <v>21</v>
      </c>
    </row>
    <row r="790" spans="1:7" x14ac:dyDescent="0.4">
      <c r="A790" s="9"/>
      <c r="B790" s="9">
        <v>44593</v>
      </c>
      <c r="C790" s="10" t="s">
        <v>41</v>
      </c>
      <c r="D790" s="13">
        <v>2090</v>
      </c>
      <c r="E790" s="14">
        <f t="shared" si="24"/>
        <v>352</v>
      </c>
      <c r="F790" s="15">
        <f t="shared" si="25"/>
        <v>20.253164556962027</v>
      </c>
      <c r="G790" s="17" t="s">
        <v>21</v>
      </c>
    </row>
    <row r="791" spans="1:7" x14ac:dyDescent="0.4">
      <c r="A791" s="9"/>
      <c r="B791" s="9">
        <v>44621</v>
      </c>
      <c r="C791" s="10" t="s">
        <v>41</v>
      </c>
      <c r="D791" s="13">
        <v>2153</v>
      </c>
      <c r="E791" s="14">
        <f t="shared" si="24"/>
        <v>373</v>
      </c>
      <c r="F791" s="15">
        <f t="shared" si="25"/>
        <v>20.95505617977528</v>
      </c>
      <c r="G791" s="17" t="s">
        <v>21</v>
      </c>
    </row>
    <row r="792" spans="1:7" x14ac:dyDescent="0.4">
      <c r="A792" s="9"/>
      <c r="B792" s="9">
        <v>44652</v>
      </c>
      <c r="C792" s="10" t="s">
        <v>41</v>
      </c>
      <c r="D792" s="13">
        <v>2161</v>
      </c>
      <c r="E792" s="14">
        <f t="shared" si="24"/>
        <v>374</v>
      </c>
      <c r="F792" s="15">
        <f t="shared" si="25"/>
        <v>20.92893116955792</v>
      </c>
      <c r="G792" s="17" t="s">
        <v>21</v>
      </c>
    </row>
    <row r="793" spans="1:7" x14ac:dyDescent="0.4">
      <c r="A793" s="9"/>
      <c r="B793" s="9">
        <v>44682</v>
      </c>
      <c r="C793" s="10" t="s">
        <v>41</v>
      </c>
      <c r="D793" s="13">
        <v>2143</v>
      </c>
      <c r="E793" s="14">
        <f t="shared" si="24"/>
        <v>355</v>
      </c>
      <c r="F793" s="15">
        <f t="shared" si="25"/>
        <v>19.854586129753915</v>
      </c>
      <c r="G793" s="17" t="s">
        <v>21</v>
      </c>
    </row>
    <row r="794" spans="1:7" x14ac:dyDescent="0.4">
      <c r="A794" s="9"/>
      <c r="B794" s="9">
        <v>44713</v>
      </c>
      <c r="C794" s="10" t="s">
        <v>41</v>
      </c>
      <c r="D794" s="13">
        <v>2144</v>
      </c>
      <c r="E794" s="14">
        <f t="shared" si="24"/>
        <v>350</v>
      </c>
      <c r="F794" s="15">
        <f t="shared" si="25"/>
        <v>19.509476031215161</v>
      </c>
      <c r="G794" s="17" t="s">
        <v>21</v>
      </c>
    </row>
    <row r="795" spans="1:7" x14ac:dyDescent="0.4">
      <c r="A795" s="9"/>
      <c r="B795" s="9">
        <v>44743</v>
      </c>
      <c r="C795" s="10" t="s">
        <v>41</v>
      </c>
      <c r="D795" s="13">
        <v>2177</v>
      </c>
      <c r="E795" s="14">
        <f t="shared" si="24"/>
        <v>330</v>
      </c>
      <c r="F795" s="15">
        <f t="shared" si="25"/>
        <v>17.866811044937737</v>
      </c>
      <c r="G795" s="17" t="s">
        <v>21</v>
      </c>
    </row>
    <row r="796" spans="1:7" x14ac:dyDescent="0.4">
      <c r="A796" s="9"/>
      <c r="B796" s="9">
        <v>44774</v>
      </c>
      <c r="C796" s="10" t="s">
        <v>41</v>
      </c>
      <c r="D796" s="13">
        <v>2174</v>
      </c>
      <c r="E796" s="14">
        <f t="shared" si="24"/>
        <v>287</v>
      </c>
      <c r="F796" s="15">
        <f t="shared" si="25"/>
        <v>15.209326974032855</v>
      </c>
      <c r="G796" s="17" t="s">
        <v>21</v>
      </c>
    </row>
    <row r="797" spans="1:7" x14ac:dyDescent="0.4">
      <c r="A797" s="9"/>
      <c r="B797" s="9">
        <v>44805</v>
      </c>
      <c r="C797" s="10" t="s">
        <v>13</v>
      </c>
      <c r="D797" s="43">
        <v>2161</v>
      </c>
      <c r="E797" s="14">
        <f t="shared" si="24"/>
        <v>269</v>
      </c>
      <c r="F797" s="15">
        <f t="shared" si="25"/>
        <v>14.217758985200845</v>
      </c>
      <c r="G797" s="17" t="s">
        <v>21</v>
      </c>
    </row>
    <row r="798" spans="1:7" x14ac:dyDescent="0.4">
      <c r="A798" s="9"/>
      <c r="B798" s="9">
        <v>44835</v>
      </c>
      <c r="C798" s="10" t="s">
        <v>13</v>
      </c>
      <c r="D798" s="43">
        <v>2187</v>
      </c>
      <c r="E798" s="14">
        <f t="shared" si="24"/>
        <v>223</v>
      </c>
      <c r="F798" s="15">
        <f t="shared" si="25"/>
        <v>11.354378818737271</v>
      </c>
      <c r="G798" s="17" t="s">
        <v>21</v>
      </c>
    </row>
    <row r="799" spans="1:7" x14ac:dyDescent="0.4">
      <c r="A799" s="9"/>
      <c r="B799" s="9">
        <v>44866</v>
      </c>
      <c r="C799" s="10" t="s">
        <v>13</v>
      </c>
      <c r="D799" s="43">
        <v>2217</v>
      </c>
      <c r="E799" s="14">
        <f t="shared" si="24"/>
        <v>139</v>
      </c>
      <c r="F799" s="15">
        <f t="shared" si="25"/>
        <v>6.6891241578440814</v>
      </c>
      <c r="G799" s="17" t="s">
        <v>21</v>
      </c>
    </row>
    <row r="800" spans="1:7" x14ac:dyDescent="0.4">
      <c r="A800" s="9"/>
      <c r="B800" s="9">
        <v>44896</v>
      </c>
      <c r="C800" s="10" t="s">
        <v>13</v>
      </c>
      <c r="D800" s="43">
        <v>2251</v>
      </c>
      <c r="E800" s="14">
        <f t="shared" si="24"/>
        <v>182</v>
      </c>
      <c r="F800" s="15">
        <f t="shared" si="25"/>
        <v>8.7965200579990324</v>
      </c>
      <c r="G800" s="17" t="s">
        <v>21</v>
      </c>
    </row>
    <row r="801" spans="1:7" x14ac:dyDescent="0.4">
      <c r="A801" s="9"/>
      <c r="B801" s="9">
        <v>44927</v>
      </c>
      <c r="C801" s="10" t="s">
        <v>13</v>
      </c>
      <c r="D801" s="43">
        <v>2247</v>
      </c>
      <c r="E801" s="14">
        <f t="shared" si="24"/>
        <v>185</v>
      </c>
      <c r="F801" s="15">
        <f t="shared" si="25"/>
        <v>8.9718719689621729</v>
      </c>
      <c r="G801" s="17" t="s">
        <v>21</v>
      </c>
    </row>
    <row r="802" spans="1:7" x14ac:dyDescent="0.4">
      <c r="A802" s="9"/>
      <c r="B802" s="9">
        <v>44958</v>
      </c>
      <c r="C802" s="10" t="s">
        <v>13</v>
      </c>
      <c r="D802" s="43">
        <v>2237</v>
      </c>
      <c r="E802" s="14">
        <f t="shared" si="24"/>
        <v>147</v>
      </c>
      <c r="F802" s="15">
        <f t="shared" si="25"/>
        <v>7.0334928229665072</v>
      </c>
      <c r="G802" s="17" t="s">
        <v>21</v>
      </c>
    </row>
    <row r="803" spans="1:7" x14ac:dyDescent="0.4">
      <c r="A803" s="9"/>
      <c r="B803" s="9">
        <v>44986</v>
      </c>
      <c r="C803" s="10" t="s">
        <v>13</v>
      </c>
      <c r="D803" s="43">
        <v>2237</v>
      </c>
      <c r="E803" s="14">
        <f t="shared" si="24"/>
        <v>84</v>
      </c>
      <c r="F803" s="15">
        <f t="shared" si="25"/>
        <v>3.9015327450069672</v>
      </c>
      <c r="G803" s="17" t="s">
        <v>21</v>
      </c>
    </row>
    <row r="804" spans="1:7" x14ac:dyDescent="0.4">
      <c r="A804" s="9"/>
      <c r="B804" s="9">
        <v>45017</v>
      </c>
      <c r="C804" s="10" t="s">
        <v>13</v>
      </c>
      <c r="D804" s="43">
        <v>2239</v>
      </c>
      <c r="E804" s="14">
        <f t="shared" si="24"/>
        <v>78</v>
      </c>
      <c r="F804" s="15">
        <f t="shared" si="25"/>
        <v>3.6094400740397963</v>
      </c>
      <c r="G804" s="17" t="s">
        <v>21</v>
      </c>
    </row>
    <row r="805" spans="1:7" x14ac:dyDescent="0.4">
      <c r="A805" s="9"/>
      <c r="B805" s="9">
        <v>45047</v>
      </c>
      <c r="C805" s="10" t="s">
        <v>13</v>
      </c>
      <c r="D805" s="43">
        <v>2239</v>
      </c>
      <c r="E805" s="14">
        <f t="shared" si="24"/>
        <v>96</v>
      </c>
      <c r="F805" s="15">
        <f t="shared" si="25"/>
        <v>4.4797013532431169</v>
      </c>
      <c r="G805" s="17" t="s">
        <v>21</v>
      </c>
    </row>
    <row r="806" spans="1:7" x14ac:dyDescent="0.4">
      <c r="A806" s="9"/>
      <c r="B806" s="9">
        <v>45078</v>
      </c>
      <c r="C806" s="10" t="s">
        <v>13</v>
      </c>
      <c r="D806" s="43">
        <v>2240</v>
      </c>
      <c r="E806" s="14">
        <f t="shared" si="24"/>
        <v>96</v>
      </c>
      <c r="F806" s="15">
        <f t="shared" si="25"/>
        <v>4.4776119402985071</v>
      </c>
      <c r="G806" s="17" t="s">
        <v>21</v>
      </c>
    </row>
    <row r="807" spans="1:7" x14ac:dyDescent="0.4">
      <c r="A807" s="9"/>
      <c r="B807" s="9">
        <v>45108</v>
      </c>
      <c r="C807" s="10" t="s">
        <v>13</v>
      </c>
      <c r="D807" s="43">
        <v>2256</v>
      </c>
      <c r="E807" s="14">
        <f t="shared" si="24"/>
        <v>79</v>
      </c>
      <c r="F807" s="15">
        <f t="shared" si="25"/>
        <v>3.6288470372071662</v>
      </c>
      <c r="G807" s="17" t="s">
        <v>21</v>
      </c>
    </row>
    <row r="808" spans="1:7" x14ac:dyDescent="0.4">
      <c r="A808" s="9"/>
      <c r="B808" s="9">
        <v>45139</v>
      </c>
      <c r="C808" s="10" t="s">
        <v>13</v>
      </c>
      <c r="D808" s="43">
        <v>2279</v>
      </c>
      <c r="E808" s="14">
        <f t="shared" si="24"/>
        <v>105</v>
      </c>
      <c r="F808" s="15">
        <f t="shared" si="25"/>
        <v>4.8298068077276906</v>
      </c>
      <c r="G808" s="17" t="s">
        <v>21</v>
      </c>
    </row>
    <row r="809" spans="1:7" x14ac:dyDescent="0.4">
      <c r="A809" s="9"/>
      <c r="B809" s="9">
        <v>45170</v>
      </c>
      <c r="C809" s="10" t="s">
        <v>13</v>
      </c>
      <c r="D809" s="43">
        <v>2308</v>
      </c>
      <c r="E809" s="14">
        <f t="shared" si="24"/>
        <v>147</v>
      </c>
      <c r="F809" s="15">
        <f t="shared" si="25"/>
        <v>6.8024062933826928</v>
      </c>
      <c r="G809" s="17" t="s">
        <v>21</v>
      </c>
    </row>
    <row r="810" spans="1:7" x14ac:dyDescent="0.4">
      <c r="A810" s="9"/>
      <c r="B810" s="9">
        <v>45200</v>
      </c>
      <c r="C810" s="10" t="s">
        <v>13</v>
      </c>
      <c r="D810" s="43">
        <v>2301</v>
      </c>
      <c r="E810" s="14">
        <f t="shared" si="24"/>
        <v>114</v>
      </c>
      <c r="F810" s="15">
        <f t="shared" si="25"/>
        <v>5.2126200274348422</v>
      </c>
      <c r="G810" s="17" t="s">
        <v>21</v>
      </c>
    </row>
    <row r="811" spans="1:7" x14ac:dyDescent="0.4">
      <c r="A811" s="9"/>
      <c r="B811" s="9">
        <v>45231</v>
      </c>
      <c r="C811" s="10" t="s">
        <v>13</v>
      </c>
      <c r="D811" s="43">
        <v>2290</v>
      </c>
      <c r="E811" s="14">
        <f t="shared" si="24"/>
        <v>73</v>
      </c>
      <c r="F811" s="15">
        <f t="shared" si="25"/>
        <v>3.2927379341452414</v>
      </c>
      <c r="G811" s="17" t="s">
        <v>21</v>
      </c>
    </row>
    <row r="812" spans="1:7" x14ac:dyDescent="0.4">
      <c r="A812" s="22"/>
      <c r="B812" s="9">
        <v>45261</v>
      </c>
      <c r="C812" s="10" t="s">
        <v>13</v>
      </c>
      <c r="D812" s="43">
        <v>2290</v>
      </c>
      <c r="E812" s="14">
        <f t="shared" si="24"/>
        <v>39</v>
      </c>
      <c r="F812" s="15">
        <f t="shared" si="25"/>
        <v>1.7325633051976899</v>
      </c>
      <c r="G812" s="17" t="s">
        <v>21</v>
      </c>
    </row>
    <row r="813" spans="1:7" x14ac:dyDescent="0.4">
      <c r="B813" s="9">
        <v>45292</v>
      </c>
      <c r="C813" s="10" t="s">
        <v>13</v>
      </c>
      <c r="D813" s="43">
        <v>2291</v>
      </c>
      <c r="E813" s="14">
        <f t="shared" si="24"/>
        <v>44</v>
      </c>
      <c r="F813" s="15">
        <f t="shared" si="25"/>
        <v>1.9581664441477526</v>
      </c>
      <c r="G813" s="17" t="s">
        <v>21</v>
      </c>
    </row>
    <row r="814" spans="1:7" x14ac:dyDescent="0.4">
      <c r="B814" s="9">
        <v>45323</v>
      </c>
      <c r="C814" s="10" t="s">
        <v>13</v>
      </c>
      <c r="D814" s="43">
        <v>2282</v>
      </c>
      <c r="E814" s="14">
        <f t="shared" si="24"/>
        <v>45</v>
      </c>
      <c r="F814" s="15">
        <f t="shared" si="25"/>
        <v>2.0116227089852479</v>
      </c>
      <c r="G814" s="17" t="s">
        <v>21</v>
      </c>
    </row>
    <row r="815" spans="1:7" x14ac:dyDescent="0.4">
      <c r="B815" s="9">
        <v>45352</v>
      </c>
      <c r="C815" s="10" t="s">
        <v>13</v>
      </c>
      <c r="D815" s="43">
        <v>2290</v>
      </c>
      <c r="E815" s="14">
        <f t="shared" si="24"/>
        <v>53</v>
      </c>
      <c r="F815" s="15">
        <f t="shared" si="25"/>
        <v>2.3692445239159587</v>
      </c>
      <c r="G815" s="17" t="s">
        <v>21</v>
      </c>
    </row>
    <row r="816" spans="1:7" x14ac:dyDescent="0.4">
      <c r="B816" s="9">
        <v>45383</v>
      </c>
      <c r="C816" s="10" t="s">
        <v>13</v>
      </c>
      <c r="D816" s="43">
        <v>2299</v>
      </c>
      <c r="E816" s="14">
        <f t="shared" si="24"/>
        <v>60</v>
      </c>
      <c r="F816" s="15">
        <f t="shared" si="25"/>
        <v>2.6797677534613666</v>
      </c>
      <c r="G816" s="17" t="s">
        <v>21</v>
      </c>
    </row>
    <row r="817" spans="2:7" x14ac:dyDescent="0.4">
      <c r="B817" s="9">
        <v>45413</v>
      </c>
      <c r="C817" s="10" t="s">
        <v>13</v>
      </c>
      <c r="D817" s="44">
        <v>2297</v>
      </c>
      <c r="E817" s="14">
        <f t="shared" si="24"/>
        <v>58</v>
      </c>
      <c r="F817" s="15">
        <f t="shared" si="25"/>
        <v>2.590442161679321</v>
      </c>
      <c r="G817" s="17" t="s">
        <v>21</v>
      </c>
    </row>
    <row r="818" spans="2:7" x14ac:dyDescent="0.4">
      <c r="B818" s="9">
        <v>45444</v>
      </c>
      <c r="C818" s="10" t="s">
        <v>13</v>
      </c>
      <c r="D818" s="44">
        <v>2297</v>
      </c>
      <c r="E818" s="14">
        <f t="shared" si="24"/>
        <v>57</v>
      </c>
      <c r="F818" s="15">
        <f t="shared" si="25"/>
        <v>2.5446428571428572</v>
      </c>
      <c r="G818" s="17" t="s">
        <v>21</v>
      </c>
    </row>
    <row r="819" spans="2:7" x14ac:dyDescent="0.4">
      <c r="B819" s="9">
        <v>45474</v>
      </c>
      <c r="C819" s="10" t="s">
        <v>13</v>
      </c>
      <c r="D819" s="44">
        <v>2308</v>
      </c>
      <c r="E819" s="14">
        <f t="shared" ref="E819:E826" si="26">D819-D807</f>
        <v>52</v>
      </c>
      <c r="F819" s="15">
        <f t="shared" si="25"/>
        <v>2.3049645390070919</v>
      </c>
      <c r="G819" s="17" t="s">
        <v>21</v>
      </c>
    </row>
    <row r="820" spans="2:7" x14ac:dyDescent="0.4">
      <c r="B820" s="9">
        <v>45505</v>
      </c>
      <c r="C820" s="10" t="s">
        <v>13</v>
      </c>
      <c r="D820" s="44">
        <v>2209</v>
      </c>
      <c r="E820" s="14">
        <f t="shared" si="26"/>
        <v>-70</v>
      </c>
      <c r="F820" s="15">
        <f t="shared" si="25"/>
        <v>-3.0715225976305396</v>
      </c>
      <c r="G820" s="17" t="s">
        <v>21</v>
      </c>
    </row>
    <row r="821" spans="2:7" x14ac:dyDescent="0.4">
      <c r="B821" s="9">
        <v>45536</v>
      </c>
      <c r="C821" s="10" t="s">
        <v>13</v>
      </c>
      <c r="D821" s="44">
        <v>2254</v>
      </c>
      <c r="E821" s="14">
        <f t="shared" si="26"/>
        <v>-54</v>
      </c>
      <c r="F821" s="15">
        <f t="shared" si="25"/>
        <v>-2.3396880415944543</v>
      </c>
      <c r="G821" s="17" t="s">
        <v>21</v>
      </c>
    </row>
    <row r="822" spans="2:7" x14ac:dyDescent="0.4">
      <c r="B822" s="9">
        <v>45566</v>
      </c>
      <c r="C822" s="10" t="s">
        <v>13</v>
      </c>
      <c r="D822" s="44">
        <v>2258</v>
      </c>
      <c r="E822" s="14">
        <f t="shared" si="26"/>
        <v>-43</v>
      </c>
      <c r="F822" s="15">
        <f t="shared" si="25"/>
        <v>-1.8687527162103434</v>
      </c>
      <c r="G822" s="17" t="s">
        <v>21</v>
      </c>
    </row>
    <row r="823" spans="2:7" x14ac:dyDescent="0.4">
      <c r="B823" s="9">
        <v>45597</v>
      </c>
      <c r="C823" s="10" t="s">
        <v>13</v>
      </c>
      <c r="D823" s="44">
        <v>2270</v>
      </c>
      <c r="E823" s="14">
        <f t="shared" si="26"/>
        <v>-20</v>
      </c>
      <c r="F823" s="15">
        <f t="shared" si="25"/>
        <v>-0.87336244541484709</v>
      </c>
      <c r="G823" s="17" t="s">
        <v>21</v>
      </c>
    </row>
    <row r="824" spans="2:7" x14ac:dyDescent="0.4">
      <c r="B824" s="9">
        <v>45627</v>
      </c>
      <c r="C824" s="10" t="s">
        <v>13</v>
      </c>
      <c r="D824" s="44">
        <v>2228</v>
      </c>
      <c r="E824" s="14">
        <f t="shared" si="26"/>
        <v>-62</v>
      </c>
      <c r="F824" s="15">
        <f t="shared" si="25"/>
        <v>-2.7074235807860263</v>
      </c>
      <c r="G824" s="17" t="s">
        <v>21</v>
      </c>
    </row>
    <row r="825" spans="2:7" x14ac:dyDescent="0.4">
      <c r="B825" s="9">
        <v>45658</v>
      </c>
      <c r="C825" s="10" t="s">
        <v>13</v>
      </c>
      <c r="D825" s="44">
        <v>2344</v>
      </c>
      <c r="E825" s="14">
        <f t="shared" si="26"/>
        <v>53</v>
      </c>
      <c r="F825" s="15">
        <f t="shared" si="25"/>
        <v>2.3134002618943694</v>
      </c>
      <c r="G825" s="17" t="s">
        <v>21</v>
      </c>
    </row>
    <row r="826" spans="2:7" x14ac:dyDescent="0.4">
      <c r="B826" s="9">
        <v>45689</v>
      </c>
      <c r="C826" s="10" t="s">
        <v>13</v>
      </c>
      <c r="D826" s="44">
        <v>2379</v>
      </c>
      <c r="E826" s="14">
        <f t="shared" si="26"/>
        <v>97</v>
      </c>
      <c r="F826" s="15">
        <f t="shared" si="25"/>
        <v>4.2506573181419807</v>
      </c>
      <c r="G826" s="17" t="s">
        <v>21</v>
      </c>
    </row>
    <row r="827" spans="2:7" x14ac:dyDescent="0.4">
      <c r="B827" s="9">
        <v>45717</v>
      </c>
      <c r="C827" s="17"/>
      <c r="D827" s="17"/>
      <c r="E827" s="17"/>
      <c r="F827" s="17"/>
      <c r="G827" s="17"/>
    </row>
    <row r="828" spans="2:7" x14ac:dyDescent="0.4">
      <c r="B828" s="9">
        <v>45748</v>
      </c>
      <c r="C828" s="17"/>
      <c r="D828" s="17"/>
      <c r="E828" s="17"/>
      <c r="F828" s="17"/>
      <c r="G828" s="17"/>
    </row>
    <row r="829" spans="2:7" x14ac:dyDescent="0.4">
      <c r="B829" s="9">
        <v>45778</v>
      </c>
      <c r="C829" s="17"/>
      <c r="D829" s="17"/>
      <c r="E829" s="17"/>
      <c r="F829" s="17"/>
      <c r="G829" s="17"/>
    </row>
    <row r="830" spans="2:7" x14ac:dyDescent="0.4">
      <c r="B830" s="9">
        <v>45809</v>
      </c>
      <c r="C830" s="17"/>
      <c r="D830" s="17"/>
      <c r="E830" s="17"/>
      <c r="F830" s="17"/>
      <c r="G830" s="17"/>
    </row>
    <row r="831" spans="2:7" x14ac:dyDescent="0.4">
      <c r="B831" s="9">
        <v>45839</v>
      </c>
      <c r="C831" s="17"/>
      <c r="D831" s="17"/>
      <c r="E831" s="17"/>
      <c r="F831" s="17"/>
      <c r="G831" s="17"/>
    </row>
    <row r="832" spans="2:7" x14ac:dyDescent="0.4">
      <c r="B832" s="9">
        <v>45870</v>
      </c>
      <c r="C832" s="17"/>
      <c r="D832" s="17"/>
      <c r="E832" s="17"/>
      <c r="F832" s="17"/>
      <c r="G832" s="17"/>
    </row>
    <row r="833" spans="2:7" x14ac:dyDescent="0.4">
      <c r="B833" s="9">
        <v>45901</v>
      </c>
      <c r="C833" s="17"/>
      <c r="D833" s="17"/>
      <c r="E833" s="17"/>
      <c r="F833" s="17"/>
      <c r="G833" s="17"/>
    </row>
    <row r="834" spans="2:7" x14ac:dyDescent="0.4">
      <c r="B834" s="9">
        <v>45931</v>
      </c>
      <c r="C834" s="17"/>
      <c r="D834" s="17"/>
      <c r="E834" s="17"/>
      <c r="F834" s="17"/>
      <c r="G834" s="17"/>
    </row>
    <row r="835" spans="2:7" x14ac:dyDescent="0.4">
      <c r="B835" s="9">
        <v>45962</v>
      </c>
      <c r="C835" s="17"/>
      <c r="D835" s="17"/>
      <c r="E835" s="17"/>
      <c r="F835" s="17"/>
      <c r="G835" s="17"/>
    </row>
    <row r="836" spans="2:7" x14ac:dyDescent="0.4">
      <c r="B836" s="22">
        <v>45992</v>
      </c>
      <c r="C836" s="5"/>
      <c r="D836" s="5"/>
      <c r="E836" s="5"/>
      <c r="F836" s="5"/>
      <c r="G836" s="5"/>
    </row>
  </sheetData>
  <phoneticPr fontId="3"/>
  <pageMargins left="0.70866141732283472" right="0.70866141732283472" top="0.74803149606299213" bottom="0.74803149606299213" header="0.31496062992125984" footer="0.31496062992125984"/>
  <pageSetup paperSize="9" scale="93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B3100-1588-486E-AF51-F51D0EC13199}">
  <sheetPr>
    <pageSetUpPr fitToPage="1"/>
  </sheetPr>
  <dimension ref="A1"/>
  <sheetViews>
    <sheetView showGridLines="0" showRowColHeaders="0" tabSelected="1" view="pageBreakPreview" zoomScaleNormal="100" zoomScaleSheetLayoutView="100" workbookViewId="0"/>
  </sheetViews>
  <sheetFormatPr defaultColWidth="8.875" defaultRowHeight="13.5" x14ac:dyDescent="0.4"/>
  <cols>
    <col min="1" max="16384" width="8.875" style="21"/>
  </cols>
  <sheetData/>
  <phoneticPr fontId="3"/>
  <printOptions horizontalCentered="1" verticalCentered="1"/>
  <pageMargins left="0" right="0" top="0.39370078740157483" bottom="0.39370078740157483" header="0.31496062992125984" footer="0.31496062992125984"/>
  <pageSetup paperSize="9" scale="82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57118-77BF-42E1-A985-F92504F78967}">
  <sheetPr>
    <pageSetUpPr fitToPage="1"/>
  </sheetPr>
  <dimension ref="A1"/>
  <sheetViews>
    <sheetView showGridLines="0" showRowColHeaders="0" view="pageBreakPreview" zoomScale="75" zoomScaleNormal="100" zoomScaleSheetLayoutView="75" workbookViewId="0"/>
  </sheetViews>
  <sheetFormatPr defaultColWidth="8.875" defaultRowHeight="13.5" x14ac:dyDescent="0.4"/>
  <cols>
    <col min="1" max="17" width="8.875" style="21"/>
    <col min="18" max="18" width="8.125" style="21" customWidth="1"/>
    <col min="19" max="19" width="5.5" style="21" customWidth="1"/>
    <col min="20" max="16384" width="8.875" style="21"/>
  </cols>
  <sheetData/>
  <phoneticPr fontId="3"/>
  <printOptions horizontalCentered="1" verticalCentered="1"/>
  <pageMargins left="0" right="0" top="0.39370078740157483" bottom="0" header="0.31496062992125984" footer="0.31496062992125984"/>
  <pageSetup paperSize="9" scale="83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08578FB055DA449BC11C6E81FD89F2" ma:contentTypeVersion="13" ma:contentTypeDescription="新しいドキュメントを作成します。" ma:contentTypeScope="" ma:versionID="70d5b1b4064941971250a059cf7fc878">
  <xsd:schema xmlns:xsd="http://www.w3.org/2001/XMLSchema" xmlns:xs="http://www.w3.org/2001/XMLSchema" xmlns:p="http://schemas.microsoft.com/office/2006/metadata/properties" xmlns:ns2="1c0e0774-e02c-4391-81e1-389be67cc745" xmlns:ns3="ea419855-74cd-451e-b55c-dc846f6a406d" targetNamespace="http://schemas.microsoft.com/office/2006/metadata/properties" ma:root="true" ma:fieldsID="8ba79ca9c87cb99f3d6c66fc6466c5be" ns2:_="" ns3:_="">
    <xsd:import namespace="1c0e0774-e02c-4391-81e1-389be67cc745"/>
    <xsd:import namespace="ea419855-74cd-451e-b55c-dc846f6a40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e0774-e02c-4391-81e1-389be67cc7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19855-74cd-451e-b55c-dc846f6a40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53e3937-14ab-4896-8610-859b3972a84c}" ma:internalName="TaxCatchAll" ma:showField="CatchAllData" ma:web="ea419855-74cd-451e-b55c-dc846f6a40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419855-74cd-451e-b55c-dc846f6a406d" xsi:nil="true"/>
    <lcf76f155ced4ddcb4097134ff3c332f xmlns="1c0e0774-e02c-4391-81e1-389be67cc745">
      <Terms xmlns="http://schemas.microsoft.com/office/infopath/2007/PartnerControls"/>
    </lcf76f155ced4ddcb4097134ff3c332f>
    <_Flow_SignoffStatus xmlns="1c0e0774-e02c-4391-81e1-389be67cc745" xsi:nil="true"/>
  </documentManagement>
</p:properties>
</file>

<file path=customXml/itemProps1.xml><?xml version="1.0" encoding="utf-8"?>
<ds:datastoreItem xmlns:ds="http://schemas.openxmlformats.org/officeDocument/2006/customXml" ds:itemID="{00D7653E-51FD-406D-AD16-553A805C9F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FFECB9-CD0B-4043-BA71-C254033CB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e0774-e02c-4391-81e1-389be67cc745"/>
    <ds:schemaRef ds:uri="ea419855-74cd-451e-b55c-dc846f6a40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476B5D-F558-41A3-BF2F-9C976B999E9A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1c0e0774-e02c-4391-81e1-389be67cc745"/>
    <ds:schemaRef ds:uri="http://schemas.microsoft.com/office/infopath/2007/PartnerControls"/>
    <ds:schemaRef ds:uri="http://schemas.microsoft.com/office/2006/documentManagement/types"/>
    <ds:schemaRef ds:uri="ea419855-74cd-451e-b55c-dc846f6a406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7301ガソリン</vt:lpstr>
      <vt:lpstr>3701灯油</vt:lpstr>
      <vt:lpstr>7301ガソリン (グラフ)</vt:lpstr>
      <vt:lpstr>3701灯油 (グラフ)</vt:lpstr>
      <vt:lpstr>'3701灯油'!Print_Area</vt:lpstr>
      <vt:lpstr>'3701灯油 (グラフ)'!Print_Area</vt:lpstr>
      <vt:lpstr>'7301ガソリン'!Print_Area</vt:lpstr>
      <vt:lpstr>'3701灯油'!Print_Titles</vt:lpstr>
      <vt:lpstr>'7301ガソリン'!Print_Titles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 consultant</dc:creator>
  <cp:lastModifiedBy>栗原真一郎</cp:lastModifiedBy>
  <cp:lastPrinted>2024-07-19T09:15:50Z</cp:lastPrinted>
  <dcterms:created xsi:type="dcterms:W3CDTF">2022-09-01T04:58:07Z</dcterms:created>
  <dcterms:modified xsi:type="dcterms:W3CDTF">2025-03-17T05:12:08Z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0x0101009808578FB055DA449BC11C6E81FD89F2</vt:lpwstr>
  </property>
  <property fmtid="{D5CDD505-2E9C-101B-9397-08002B2CF9AE}" pid="3" name="MediaServiceImageTags">
    <vt:lpwstr/>
  </property>
</Properties>
</file>